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spsector-my.sharepoint.us/personal/melissa_stoner_uspsector_com/Documents/Alliant 2 Task Orders/"/>
    </mc:Choice>
  </mc:AlternateContent>
  <xr:revisionPtr revIDLastSave="0" documentId="8_{EEFBA7E3-A45D-4DC2-8E44-82E633AB4B50}" xr6:coauthVersionLast="36" xr6:coauthVersionMax="36" xr10:uidLastSave="{00000000-0000-0000-0000-000000000000}"/>
  <bookViews>
    <workbookView xWindow="0" yWindow="0" windowWidth="16410" windowHeight="8340" activeTab="1" xr2:uid="{00000000-000D-0000-FFFF-FFFF00000000}"/>
  </bookViews>
  <sheets>
    <sheet name="Government Site" sheetId="1" r:id="rId1"/>
    <sheet name="Contractor Site" sheetId="3" r:id="rId2"/>
  </sheets>
  <definedNames>
    <definedName name="_xlnm.Print_Area" localSheetId="1">'Contractor Site'!$B$1:$S$167</definedName>
    <definedName name="_xlnm.Print_Area" localSheetId="0">'Government Site'!$B$1:$S$167</definedName>
  </definedName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2" i="1" l="1"/>
  <c r="F92" i="1" s="1"/>
  <c r="G92" i="1" s="1"/>
  <c r="H92" i="1" s="1"/>
  <c r="I92" i="1" s="1"/>
  <c r="J92" i="1" s="1"/>
  <c r="K92" i="1" s="1"/>
  <c r="L92" i="1" s="1"/>
  <c r="M92" i="1" s="1"/>
  <c r="N92" i="1" s="1"/>
  <c r="O92" i="1" s="1"/>
  <c r="P92" i="1" s="1"/>
  <c r="Q92" i="1" s="1"/>
  <c r="R92" i="1" s="1"/>
  <c r="S92" i="1" s="1"/>
  <c r="E91" i="1"/>
  <c r="F91" i="1" s="1"/>
  <c r="G91" i="1" s="1"/>
  <c r="H91" i="1" s="1"/>
  <c r="I91" i="1" s="1"/>
  <c r="J91" i="1" s="1"/>
  <c r="K91" i="1" s="1"/>
  <c r="L91" i="1" s="1"/>
  <c r="M91" i="1" s="1"/>
  <c r="N91" i="1" s="1"/>
  <c r="O91" i="1" s="1"/>
  <c r="P91" i="1" s="1"/>
  <c r="Q91" i="1" s="1"/>
  <c r="R91" i="1" s="1"/>
  <c r="S91" i="1" s="1"/>
  <c r="E90" i="1"/>
  <c r="F90" i="1" s="1"/>
  <c r="G90" i="1" s="1"/>
  <c r="H90" i="1" s="1"/>
  <c r="I90" i="1" s="1"/>
  <c r="J90" i="1" s="1"/>
  <c r="K90" i="1" s="1"/>
  <c r="L90" i="1" s="1"/>
  <c r="M90" i="1" s="1"/>
  <c r="N90" i="1" s="1"/>
  <c r="O90" i="1" s="1"/>
  <c r="P90" i="1" s="1"/>
  <c r="Q90" i="1" s="1"/>
  <c r="R90" i="1" s="1"/>
  <c r="S90" i="1" s="1"/>
  <c r="E89" i="1"/>
  <c r="F89" i="1" s="1"/>
  <c r="G89" i="1" s="1"/>
  <c r="H89" i="1" s="1"/>
  <c r="I89" i="1" s="1"/>
  <c r="J89" i="1" s="1"/>
  <c r="K89" i="1" s="1"/>
  <c r="L89" i="1" s="1"/>
  <c r="M89" i="1" s="1"/>
  <c r="N89" i="1" s="1"/>
  <c r="O89" i="1" s="1"/>
  <c r="P89" i="1" s="1"/>
  <c r="Q89" i="1" s="1"/>
  <c r="R89" i="1" s="1"/>
  <c r="S89" i="1" s="1"/>
  <c r="E87" i="1"/>
  <c r="F87" i="1" s="1"/>
  <c r="G87" i="1" s="1"/>
  <c r="H87" i="1" s="1"/>
  <c r="I87" i="1" s="1"/>
  <c r="J87" i="1" s="1"/>
  <c r="K87" i="1" s="1"/>
  <c r="L87" i="1" s="1"/>
  <c r="M87" i="1" s="1"/>
  <c r="N87" i="1" s="1"/>
  <c r="O87" i="1" s="1"/>
  <c r="P87" i="1" s="1"/>
  <c r="Q87" i="1" s="1"/>
  <c r="R87" i="1" s="1"/>
  <c r="S87" i="1" s="1"/>
  <c r="E86" i="1"/>
  <c r="F86" i="1" s="1"/>
  <c r="G86" i="1" s="1"/>
  <c r="H86" i="1" s="1"/>
  <c r="I86" i="1" s="1"/>
  <c r="J86" i="1" s="1"/>
  <c r="K86" i="1" s="1"/>
  <c r="L86" i="1" s="1"/>
  <c r="M86" i="1" s="1"/>
  <c r="N86" i="1" s="1"/>
  <c r="O86" i="1" s="1"/>
  <c r="P86" i="1" s="1"/>
  <c r="Q86" i="1" s="1"/>
  <c r="R86" i="1" s="1"/>
  <c r="S86" i="1" s="1"/>
  <c r="E85" i="1"/>
  <c r="F85" i="1" s="1"/>
  <c r="G85" i="1" s="1"/>
  <c r="H85" i="1" s="1"/>
  <c r="I85" i="1" s="1"/>
  <c r="J85" i="1" s="1"/>
  <c r="K85" i="1" s="1"/>
  <c r="L85" i="1" s="1"/>
  <c r="M85" i="1" s="1"/>
  <c r="N85" i="1" s="1"/>
  <c r="O85" i="1" s="1"/>
  <c r="P85" i="1" s="1"/>
  <c r="Q85" i="1" s="1"/>
  <c r="R85" i="1" s="1"/>
  <c r="S85" i="1" s="1"/>
  <c r="E84" i="1"/>
  <c r="F84" i="1" s="1"/>
  <c r="G84" i="1" s="1"/>
  <c r="H84" i="1" s="1"/>
  <c r="I84" i="1" s="1"/>
  <c r="J84" i="1" s="1"/>
  <c r="K84" i="1" s="1"/>
  <c r="L84" i="1" s="1"/>
  <c r="M84" i="1" s="1"/>
  <c r="N84" i="1" s="1"/>
  <c r="O84" i="1" s="1"/>
  <c r="P84" i="1" s="1"/>
  <c r="Q84" i="1" s="1"/>
  <c r="R84" i="1" s="1"/>
  <c r="S84" i="1" s="1"/>
  <c r="E82" i="1"/>
  <c r="F82" i="1" s="1"/>
  <c r="G82" i="1" s="1"/>
  <c r="H82" i="1" s="1"/>
  <c r="I82" i="1" s="1"/>
  <c r="J82" i="1" s="1"/>
  <c r="K82" i="1" s="1"/>
  <c r="L82" i="1" s="1"/>
  <c r="M82" i="1" s="1"/>
  <c r="N82" i="1" s="1"/>
  <c r="O82" i="1" s="1"/>
  <c r="P82" i="1" s="1"/>
  <c r="Q82" i="1" s="1"/>
  <c r="R82" i="1" s="1"/>
  <c r="S82" i="1" s="1"/>
  <c r="E81" i="1"/>
  <c r="F81" i="1" s="1"/>
  <c r="G81" i="1" s="1"/>
  <c r="H81" i="1" s="1"/>
  <c r="I81" i="1" s="1"/>
  <c r="J81" i="1" s="1"/>
  <c r="K81" i="1" s="1"/>
  <c r="L81" i="1" s="1"/>
  <c r="M81" i="1" s="1"/>
  <c r="N81" i="1" s="1"/>
  <c r="O81" i="1" s="1"/>
  <c r="P81" i="1" s="1"/>
  <c r="Q81" i="1" s="1"/>
  <c r="R81" i="1" s="1"/>
  <c r="S81" i="1" s="1"/>
  <c r="E80" i="1"/>
  <c r="F80" i="1" s="1"/>
  <c r="G80" i="1" s="1"/>
  <c r="H80" i="1" s="1"/>
  <c r="I80" i="1" s="1"/>
  <c r="J80" i="1" s="1"/>
  <c r="K80" i="1" s="1"/>
  <c r="L80" i="1" s="1"/>
  <c r="M80" i="1" s="1"/>
  <c r="N80" i="1" s="1"/>
  <c r="O80" i="1" s="1"/>
  <c r="P80" i="1" s="1"/>
  <c r="Q80" i="1" s="1"/>
  <c r="R80" i="1" s="1"/>
  <c r="S80" i="1" s="1"/>
  <c r="E79" i="1"/>
  <c r="F79" i="1" s="1"/>
  <c r="G79" i="1" s="1"/>
  <c r="H79" i="1" s="1"/>
  <c r="I79" i="1" s="1"/>
  <c r="J79" i="1" s="1"/>
  <c r="K79" i="1" s="1"/>
  <c r="L79" i="1" s="1"/>
  <c r="M79" i="1" s="1"/>
  <c r="N79" i="1" s="1"/>
  <c r="O79" i="1" s="1"/>
  <c r="P79" i="1" s="1"/>
  <c r="Q79" i="1" s="1"/>
  <c r="R79" i="1" s="1"/>
  <c r="S79" i="1" s="1"/>
  <c r="E77" i="1"/>
  <c r="F77" i="1" s="1"/>
  <c r="G77" i="1" s="1"/>
  <c r="H77" i="1" s="1"/>
  <c r="I77" i="1" s="1"/>
  <c r="J77" i="1" s="1"/>
  <c r="K77" i="1" s="1"/>
  <c r="L77" i="1" s="1"/>
  <c r="M77" i="1" s="1"/>
  <c r="N77" i="1" s="1"/>
  <c r="O77" i="1" s="1"/>
  <c r="P77" i="1" s="1"/>
  <c r="Q77" i="1" s="1"/>
  <c r="R77" i="1" s="1"/>
  <c r="S77" i="1" s="1"/>
  <c r="E76" i="1"/>
  <c r="F76" i="1" s="1"/>
  <c r="G76" i="1" s="1"/>
  <c r="H76" i="1" s="1"/>
  <c r="I76" i="1" s="1"/>
  <c r="J76" i="1" s="1"/>
  <c r="K76" i="1" s="1"/>
  <c r="L76" i="1" s="1"/>
  <c r="M76" i="1" s="1"/>
  <c r="N76" i="1" s="1"/>
  <c r="O76" i="1" s="1"/>
  <c r="P76" i="1" s="1"/>
  <c r="Q76" i="1" s="1"/>
  <c r="R76" i="1" s="1"/>
  <c r="S76" i="1" s="1"/>
  <c r="E75" i="1"/>
  <c r="F75" i="1" s="1"/>
  <c r="G75" i="1" s="1"/>
  <c r="H75" i="1" s="1"/>
  <c r="I75" i="1" s="1"/>
  <c r="J75" i="1" s="1"/>
  <c r="K75" i="1" s="1"/>
  <c r="L75" i="1" s="1"/>
  <c r="M75" i="1" s="1"/>
  <c r="N75" i="1" s="1"/>
  <c r="O75" i="1" s="1"/>
  <c r="P75" i="1" s="1"/>
  <c r="Q75" i="1" s="1"/>
  <c r="R75" i="1" s="1"/>
  <c r="S75" i="1" s="1"/>
  <c r="E74" i="1"/>
  <c r="F74" i="1" s="1"/>
  <c r="G74" i="1" s="1"/>
  <c r="H74" i="1" s="1"/>
  <c r="I74" i="1" s="1"/>
  <c r="J74" i="1" s="1"/>
  <c r="K74" i="1" s="1"/>
  <c r="L74" i="1" s="1"/>
  <c r="M74" i="1" s="1"/>
  <c r="N74" i="1" s="1"/>
  <c r="O74" i="1" s="1"/>
  <c r="P74" i="1" s="1"/>
  <c r="Q74" i="1" s="1"/>
  <c r="R74" i="1" s="1"/>
  <c r="S74" i="1" s="1"/>
  <c r="E72" i="1"/>
  <c r="F72" i="1" s="1"/>
  <c r="G72" i="1" s="1"/>
  <c r="H72" i="1" s="1"/>
  <c r="I72" i="1" s="1"/>
  <c r="J72" i="1" s="1"/>
  <c r="K72" i="1" s="1"/>
  <c r="L72" i="1" s="1"/>
  <c r="M72" i="1" s="1"/>
  <c r="N72" i="1" s="1"/>
  <c r="O72" i="1" s="1"/>
  <c r="P72" i="1" s="1"/>
  <c r="Q72" i="1" s="1"/>
  <c r="R72" i="1" s="1"/>
  <c r="S72" i="1" s="1"/>
  <c r="E71" i="1"/>
  <c r="F71" i="1" s="1"/>
  <c r="G71" i="1" s="1"/>
  <c r="H71" i="1" s="1"/>
  <c r="I71" i="1" s="1"/>
  <c r="J71" i="1" s="1"/>
  <c r="K71" i="1" s="1"/>
  <c r="L71" i="1" s="1"/>
  <c r="M71" i="1" s="1"/>
  <c r="N71" i="1" s="1"/>
  <c r="O71" i="1" s="1"/>
  <c r="P71" i="1" s="1"/>
  <c r="Q71" i="1" s="1"/>
  <c r="R71" i="1" s="1"/>
  <c r="S71" i="1" s="1"/>
  <c r="E70" i="1"/>
  <c r="F70" i="1" s="1"/>
  <c r="G70" i="1" s="1"/>
  <c r="H70" i="1" s="1"/>
  <c r="I70" i="1" s="1"/>
  <c r="J70" i="1" s="1"/>
  <c r="K70" i="1" s="1"/>
  <c r="L70" i="1" s="1"/>
  <c r="M70" i="1" s="1"/>
  <c r="N70" i="1" s="1"/>
  <c r="O70" i="1" s="1"/>
  <c r="P70" i="1" s="1"/>
  <c r="Q70" i="1" s="1"/>
  <c r="R70" i="1" s="1"/>
  <c r="S70" i="1" s="1"/>
  <c r="E69" i="1"/>
  <c r="F69" i="1" s="1"/>
  <c r="G69" i="1" s="1"/>
  <c r="H69" i="1" s="1"/>
  <c r="I69" i="1" s="1"/>
  <c r="J69" i="1" s="1"/>
  <c r="K69" i="1" s="1"/>
  <c r="L69" i="1" s="1"/>
  <c r="M69" i="1" s="1"/>
  <c r="N69" i="1" s="1"/>
  <c r="O69" i="1" s="1"/>
  <c r="P69" i="1" s="1"/>
  <c r="Q69" i="1" s="1"/>
  <c r="R69" i="1" s="1"/>
  <c r="S69" i="1" s="1"/>
  <c r="E67" i="1"/>
  <c r="F67" i="1" s="1"/>
  <c r="G67" i="1" s="1"/>
  <c r="H67" i="1" s="1"/>
  <c r="I67" i="1" s="1"/>
  <c r="J67" i="1" s="1"/>
  <c r="K67" i="1" s="1"/>
  <c r="L67" i="1" s="1"/>
  <c r="M67" i="1" s="1"/>
  <c r="N67" i="1" s="1"/>
  <c r="O67" i="1" s="1"/>
  <c r="P67" i="1" s="1"/>
  <c r="Q67" i="1" s="1"/>
  <c r="R67" i="1" s="1"/>
  <c r="S67" i="1" s="1"/>
  <c r="E66" i="1"/>
  <c r="F66" i="1" s="1"/>
  <c r="G66" i="1" s="1"/>
  <c r="H66" i="1" s="1"/>
  <c r="I66" i="1" s="1"/>
  <c r="J66" i="1" s="1"/>
  <c r="K66" i="1" s="1"/>
  <c r="L66" i="1" s="1"/>
  <c r="M66" i="1" s="1"/>
  <c r="N66" i="1" s="1"/>
  <c r="O66" i="1" s="1"/>
  <c r="P66" i="1" s="1"/>
  <c r="Q66" i="1" s="1"/>
  <c r="R66" i="1" s="1"/>
  <c r="S66" i="1" s="1"/>
  <c r="E65" i="1"/>
  <c r="F65" i="1" s="1"/>
  <c r="G65" i="1" s="1"/>
  <c r="H65" i="1" s="1"/>
  <c r="I65" i="1" s="1"/>
  <c r="J65" i="1" s="1"/>
  <c r="K65" i="1" s="1"/>
  <c r="L65" i="1" s="1"/>
  <c r="M65" i="1" s="1"/>
  <c r="N65" i="1" s="1"/>
  <c r="O65" i="1" s="1"/>
  <c r="P65" i="1" s="1"/>
  <c r="Q65" i="1" s="1"/>
  <c r="R65" i="1" s="1"/>
  <c r="S65" i="1" s="1"/>
  <c r="E64" i="1"/>
  <c r="F64" i="1" s="1"/>
  <c r="G64" i="1" s="1"/>
  <c r="H64" i="1" s="1"/>
  <c r="I64" i="1" s="1"/>
  <c r="J64" i="1" s="1"/>
  <c r="K64" i="1" s="1"/>
  <c r="L64" i="1" s="1"/>
  <c r="M64" i="1" s="1"/>
  <c r="N64" i="1" s="1"/>
  <c r="O64" i="1" s="1"/>
  <c r="P64" i="1" s="1"/>
  <c r="Q64" i="1" s="1"/>
  <c r="R64" i="1" s="1"/>
  <c r="S64" i="1" s="1"/>
  <c r="E62" i="1"/>
  <c r="F62" i="1" s="1"/>
  <c r="G62" i="1" s="1"/>
  <c r="H62" i="1" s="1"/>
  <c r="I62" i="1" s="1"/>
  <c r="J62" i="1" s="1"/>
  <c r="K62" i="1" s="1"/>
  <c r="L62" i="1" s="1"/>
  <c r="M62" i="1" s="1"/>
  <c r="N62" i="1" s="1"/>
  <c r="O62" i="1" s="1"/>
  <c r="P62" i="1" s="1"/>
  <c r="Q62" i="1" s="1"/>
  <c r="R62" i="1" s="1"/>
  <c r="S62" i="1" s="1"/>
  <c r="E61" i="1"/>
  <c r="F61" i="1" s="1"/>
  <c r="G61" i="1" s="1"/>
  <c r="H61" i="1" s="1"/>
  <c r="I61" i="1" s="1"/>
  <c r="J61" i="1" s="1"/>
  <c r="K61" i="1" s="1"/>
  <c r="L61" i="1" s="1"/>
  <c r="M61" i="1" s="1"/>
  <c r="N61" i="1" s="1"/>
  <c r="O61" i="1" s="1"/>
  <c r="P61" i="1" s="1"/>
  <c r="Q61" i="1" s="1"/>
  <c r="R61" i="1" s="1"/>
  <c r="S61" i="1" s="1"/>
  <c r="E60" i="1"/>
  <c r="F60" i="1" s="1"/>
  <c r="G60" i="1" s="1"/>
  <c r="H60" i="1" s="1"/>
  <c r="I60" i="1" s="1"/>
  <c r="J60" i="1" s="1"/>
  <c r="K60" i="1" s="1"/>
  <c r="L60" i="1" s="1"/>
  <c r="M60" i="1" s="1"/>
  <c r="N60" i="1" s="1"/>
  <c r="O60" i="1" s="1"/>
  <c r="P60" i="1" s="1"/>
  <c r="Q60" i="1" s="1"/>
  <c r="R60" i="1" s="1"/>
  <c r="S60" i="1" s="1"/>
  <c r="E59" i="1"/>
  <c r="F59" i="1" s="1"/>
  <c r="G59" i="1" s="1"/>
  <c r="H59" i="1" s="1"/>
  <c r="I59" i="1" s="1"/>
  <c r="J59" i="1" s="1"/>
  <c r="K59" i="1" s="1"/>
  <c r="L59" i="1" s="1"/>
  <c r="M59" i="1" s="1"/>
  <c r="N59" i="1" s="1"/>
  <c r="O59" i="1" s="1"/>
  <c r="P59" i="1" s="1"/>
  <c r="Q59" i="1" s="1"/>
  <c r="R59" i="1" s="1"/>
  <c r="S59" i="1" s="1"/>
  <c r="E57" i="1"/>
  <c r="F57" i="1" s="1"/>
  <c r="G57" i="1" s="1"/>
  <c r="H57" i="1" s="1"/>
  <c r="I57" i="1" s="1"/>
  <c r="J57" i="1" s="1"/>
  <c r="K57" i="1" s="1"/>
  <c r="L57" i="1" s="1"/>
  <c r="M57" i="1" s="1"/>
  <c r="N57" i="1" s="1"/>
  <c r="O57" i="1" s="1"/>
  <c r="P57" i="1" s="1"/>
  <c r="Q57" i="1" s="1"/>
  <c r="R57" i="1" s="1"/>
  <c r="S57" i="1" s="1"/>
  <c r="E56" i="1"/>
  <c r="F56" i="1" s="1"/>
  <c r="G56" i="1" s="1"/>
  <c r="H56" i="1" s="1"/>
  <c r="I56" i="1" s="1"/>
  <c r="J56" i="1" s="1"/>
  <c r="K56" i="1" s="1"/>
  <c r="L56" i="1" s="1"/>
  <c r="M56" i="1" s="1"/>
  <c r="N56" i="1" s="1"/>
  <c r="O56" i="1" s="1"/>
  <c r="P56" i="1" s="1"/>
  <c r="Q56" i="1" s="1"/>
  <c r="R56" i="1" s="1"/>
  <c r="S56" i="1" s="1"/>
  <c r="E55" i="1"/>
  <c r="F55" i="1" s="1"/>
  <c r="G55" i="1" s="1"/>
  <c r="H55" i="1" s="1"/>
  <c r="I55" i="1" s="1"/>
  <c r="J55" i="1" s="1"/>
  <c r="K55" i="1" s="1"/>
  <c r="L55" i="1" s="1"/>
  <c r="M55" i="1" s="1"/>
  <c r="N55" i="1" s="1"/>
  <c r="O55" i="1" s="1"/>
  <c r="P55" i="1" s="1"/>
  <c r="Q55" i="1" s="1"/>
  <c r="R55" i="1" s="1"/>
  <c r="S55" i="1" s="1"/>
  <c r="E54" i="1"/>
  <c r="F54" i="1" s="1"/>
  <c r="G54" i="1" s="1"/>
  <c r="H54" i="1" s="1"/>
  <c r="I54" i="1" s="1"/>
  <c r="J54" i="1" s="1"/>
  <c r="K54" i="1" s="1"/>
  <c r="L54" i="1" s="1"/>
  <c r="M54" i="1" s="1"/>
  <c r="N54" i="1" s="1"/>
  <c r="O54" i="1" s="1"/>
  <c r="P54" i="1" s="1"/>
  <c r="Q54" i="1" s="1"/>
  <c r="R54" i="1" s="1"/>
  <c r="S54" i="1" s="1"/>
  <c r="E52" i="1"/>
  <c r="F52" i="1" s="1"/>
  <c r="G52" i="1" s="1"/>
  <c r="H52" i="1" s="1"/>
  <c r="I52" i="1" s="1"/>
  <c r="J52" i="1" s="1"/>
  <c r="K52" i="1" s="1"/>
  <c r="L52" i="1" s="1"/>
  <c r="M52" i="1" s="1"/>
  <c r="N52" i="1" s="1"/>
  <c r="O52" i="1" s="1"/>
  <c r="P52" i="1" s="1"/>
  <c r="Q52" i="1" s="1"/>
  <c r="R52" i="1" s="1"/>
  <c r="S52" i="1" s="1"/>
  <c r="E51" i="1"/>
  <c r="F51" i="1" s="1"/>
  <c r="G51" i="1" s="1"/>
  <c r="H51" i="1" s="1"/>
  <c r="I51" i="1" s="1"/>
  <c r="J51" i="1" s="1"/>
  <c r="K51" i="1" s="1"/>
  <c r="L51" i="1" s="1"/>
  <c r="M51" i="1" s="1"/>
  <c r="N51" i="1" s="1"/>
  <c r="O51" i="1" s="1"/>
  <c r="P51" i="1" s="1"/>
  <c r="Q51" i="1" s="1"/>
  <c r="R51" i="1" s="1"/>
  <c r="S51" i="1" s="1"/>
  <c r="E50" i="1"/>
  <c r="F50" i="1" s="1"/>
  <c r="G50" i="1" s="1"/>
  <c r="H50" i="1" s="1"/>
  <c r="I50" i="1" s="1"/>
  <c r="J50" i="1" s="1"/>
  <c r="K50" i="1" s="1"/>
  <c r="L50" i="1" s="1"/>
  <c r="M50" i="1" s="1"/>
  <c r="N50" i="1" s="1"/>
  <c r="O50" i="1" s="1"/>
  <c r="P50" i="1" s="1"/>
  <c r="Q50" i="1" s="1"/>
  <c r="R50" i="1" s="1"/>
  <c r="S50" i="1" s="1"/>
  <c r="E49" i="1"/>
  <c r="F49" i="1" s="1"/>
  <c r="G49" i="1" s="1"/>
  <c r="H49" i="1" s="1"/>
  <c r="I49" i="1" s="1"/>
  <c r="J49" i="1" s="1"/>
  <c r="K49" i="1" s="1"/>
  <c r="L49" i="1" s="1"/>
  <c r="M49" i="1" s="1"/>
  <c r="N49" i="1" s="1"/>
  <c r="O49" i="1" s="1"/>
  <c r="P49" i="1" s="1"/>
  <c r="Q49" i="1" s="1"/>
  <c r="R49" i="1" s="1"/>
  <c r="S49" i="1" s="1"/>
  <c r="E47" i="1"/>
  <c r="F47" i="1" s="1"/>
  <c r="G47" i="1" s="1"/>
  <c r="H47" i="1" s="1"/>
  <c r="I47" i="1" s="1"/>
  <c r="J47" i="1" s="1"/>
  <c r="K47" i="1" s="1"/>
  <c r="L47" i="1" s="1"/>
  <c r="M47" i="1" s="1"/>
  <c r="N47" i="1" s="1"/>
  <c r="O47" i="1" s="1"/>
  <c r="P47" i="1" s="1"/>
  <c r="Q47" i="1" s="1"/>
  <c r="R47" i="1" s="1"/>
  <c r="S47" i="1" s="1"/>
  <c r="E46" i="1"/>
  <c r="F46" i="1" s="1"/>
  <c r="G46" i="1" s="1"/>
  <c r="H46" i="1" s="1"/>
  <c r="I46" i="1" s="1"/>
  <c r="J46" i="1" s="1"/>
  <c r="K46" i="1" s="1"/>
  <c r="L46" i="1" s="1"/>
  <c r="M46" i="1" s="1"/>
  <c r="N46" i="1" s="1"/>
  <c r="O46" i="1" s="1"/>
  <c r="P46" i="1" s="1"/>
  <c r="Q46" i="1" s="1"/>
  <c r="R46" i="1" s="1"/>
  <c r="S46" i="1" s="1"/>
  <c r="E45" i="1"/>
  <c r="F45" i="1" s="1"/>
  <c r="G45" i="1" s="1"/>
  <c r="H45" i="1" s="1"/>
  <c r="I45" i="1" s="1"/>
  <c r="J45" i="1" s="1"/>
  <c r="K45" i="1" s="1"/>
  <c r="L45" i="1" s="1"/>
  <c r="M45" i="1" s="1"/>
  <c r="N45" i="1" s="1"/>
  <c r="O45" i="1" s="1"/>
  <c r="P45" i="1" s="1"/>
  <c r="Q45" i="1" s="1"/>
  <c r="R45" i="1" s="1"/>
  <c r="S45" i="1" s="1"/>
  <c r="E44" i="1"/>
  <c r="F44" i="1" s="1"/>
  <c r="G44" i="1" s="1"/>
  <c r="H44" i="1" s="1"/>
  <c r="I44" i="1" s="1"/>
  <c r="J44" i="1" s="1"/>
  <c r="K44" i="1" s="1"/>
  <c r="L44" i="1" s="1"/>
  <c r="M44" i="1" s="1"/>
  <c r="N44" i="1" s="1"/>
  <c r="O44" i="1" s="1"/>
  <c r="P44" i="1" s="1"/>
  <c r="Q44" i="1" s="1"/>
  <c r="R44" i="1" s="1"/>
  <c r="S44" i="1" s="1"/>
  <c r="E42" i="1"/>
  <c r="F42" i="1" s="1"/>
  <c r="G42" i="1" s="1"/>
  <c r="H42" i="1" s="1"/>
  <c r="I42" i="1" s="1"/>
  <c r="J42" i="1" s="1"/>
  <c r="K42" i="1" s="1"/>
  <c r="L42" i="1" s="1"/>
  <c r="M42" i="1" s="1"/>
  <c r="N42" i="1" s="1"/>
  <c r="O42" i="1" s="1"/>
  <c r="P42" i="1" s="1"/>
  <c r="Q42" i="1" s="1"/>
  <c r="R42" i="1" s="1"/>
  <c r="S42" i="1" s="1"/>
  <c r="E41" i="1"/>
  <c r="F41" i="1" s="1"/>
  <c r="G41" i="1" s="1"/>
  <c r="H41" i="1" s="1"/>
  <c r="I41" i="1" s="1"/>
  <c r="J41" i="1" s="1"/>
  <c r="K41" i="1" s="1"/>
  <c r="L41" i="1" s="1"/>
  <c r="M41" i="1" s="1"/>
  <c r="N41" i="1" s="1"/>
  <c r="O41" i="1" s="1"/>
  <c r="P41" i="1" s="1"/>
  <c r="Q41" i="1" s="1"/>
  <c r="R41" i="1" s="1"/>
  <c r="S41" i="1" s="1"/>
  <c r="E40" i="1"/>
  <c r="F40" i="1" s="1"/>
  <c r="G40" i="1" s="1"/>
  <c r="H40" i="1" s="1"/>
  <c r="I40" i="1" s="1"/>
  <c r="J40" i="1" s="1"/>
  <c r="K40" i="1" s="1"/>
  <c r="L40" i="1" s="1"/>
  <c r="M40" i="1" s="1"/>
  <c r="N40" i="1" s="1"/>
  <c r="O40" i="1" s="1"/>
  <c r="P40" i="1" s="1"/>
  <c r="Q40" i="1" s="1"/>
  <c r="R40" i="1" s="1"/>
  <c r="S40" i="1" s="1"/>
  <c r="E39" i="1"/>
  <c r="F39" i="1" s="1"/>
  <c r="G39" i="1" s="1"/>
  <c r="H39" i="1" s="1"/>
  <c r="I39" i="1" s="1"/>
  <c r="J39" i="1" s="1"/>
  <c r="K39" i="1" s="1"/>
  <c r="L39" i="1" s="1"/>
  <c r="M39" i="1" s="1"/>
  <c r="N39" i="1" s="1"/>
  <c r="O39" i="1" s="1"/>
  <c r="P39" i="1" s="1"/>
  <c r="Q39" i="1" s="1"/>
  <c r="R39" i="1" s="1"/>
  <c r="S39" i="1" s="1"/>
  <c r="E37" i="1"/>
  <c r="F37" i="1" s="1"/>
  <c r="G37" i="1" s="1"/>
  <c r="H37" i="1" s="1"/>
  <c r="I37" i="1" s="1"/>
  <c r="J37" i="1" s="1"/>
  <c r="K37" i="1" s="1"/>
  <c r="L37" i="1" s="1"/>
  <c r="M37" i="1" s="1"/>
  <c r="N37" i="1" s="1"/>
  <c r="O37" i="1" s="1"/>
  <c r="P37" i="1" s="1"/>
  <c r="Q37" i="1" s="1"/>
  <c r="R37" i="1" s="1"/>
  <c r="S37" i="1" s="1"/>
  <c r="E36" i="1"/>
  <c r="F36" i="1" s="1"/>
  <c r="G36" i="1" s="1"/>
  <c r="H36" i="1" s="1"/>
  <c r="I36" i="1" s="1"/>
  <c r="J36" i="1" s="1"/>
  <c r="K36" i="1" s="1"/>
  <c r="L36" i="1" s="1"/>
  <c r="M36" i="1" s="1"/>
  <c r="N36" i="1" s="1"/>
  <c r="O36" i="1" s="1"/>
  <c r="P36" i="1" s="1"/>
  <c r="Q36" i="1" s="1"/>
  <c r="R36" i="1" s="1"/>
  <c r="S36" i="1" s="1"/>
  <c r="E35" i="1"/>
  <c r="F35" i="1" s="1"/>
  <c r="G35" i="1" s="1"/>
  <c r="H35" i="1" s="1"/>
  <c r="I35" i="1" s="1"/>
  <c r="J35" i="1" s="1"/>
  <c r="K35" i="1" s="1"/>
  <c r="L35" i="1" s="1"/>
  <c r="M35" i="1" s="1"/>
  <c r="N35" i="1" s="1"/>
  <c r="O35" i="1" s="1"/>
  <c r="P35" i="1" s="1"/>
  <c r="Q35" i="1" s="1"/>
  <c r="R35" i="1" s="1"/>
  <c r="S35" i="1" s="1"/>
  <c r="E34" i="1"/>
  <c r="F34" i="1" s="1"/>
  <c r="G34" i="1" s="1"/>
  <c r="H34" i="1" s="1"/>
  <c r="I34" i="1" s="1"/>
  <c r="J34" i="1" s="1"/>
  <c r="K34" i="1" s="1"/>
  <c r="L34" i="1" s="1"/>
  <c r="M34" i="1" s="1"/>
  <c r="N34" i="1" s="1"/>
  <c r="O34" i="1" s="1"/>
  <c r="P34" i="1" s="1"/>
  <c r="Q34" i="1" s="1"/>
  <c r="R34" i="1" s="1"/>
  <c r="S34" i="1" s="1"/>
  <c r="E32" i="1"/>
  <c r="F32" i="1" s="1"/>
  <c r="G32" i="1" s="1"/>
  <c r="H32" i="1" s="1"/>
  <c r="I32" i="1" s="1"/>
  <c r="J32" i="1" s="1"/>
  <c r="K32" i="1" s="1"/>
  <c r="L32" i="1" s="1"/>
  <c r="M32" i="1" s="1"/>
  <c r="N32" i="1" s="1"/>
  <c r="O32" i="1" s="1"/>
  <c r="P32" i="1" s="1"/>
  <c r="Q32" i="1" s="1"/>
  <c r="R32" i="1" s="1"/>
  <c r="S32" i="1" s="1"/>
  <c r="E31" i="1"/>
  <c r="F31" i="1" s="1"/>
  <c r="G31" i="1" s="1"/>
  <c r="H31" i="1" s="1"/>
  <c r="I31" i="1" s="1"/>
  <c r="J31" i="1" s="1"/>
  <c r="K31" i="1" s="1"/>
  <c r="L31" i="1" s="1"/>
  <c r="M31" i="1" s="1"/>
  <c r="N31" i="1" s="1"/>
  <c r="O31" i="1" s="1"/>
  <c r="P31" i="1" s="1"/>
  <c r="Q31" i="1" s="1"/>
  <c r="R31" i="1" s="1"/>
  <c r="S31" i="1" s="1"/>
  <c r="E30" i="1"/>
  <c r="F30" i="1" s="1"/>
  <c r="G30" i="1" s="1"/>
  <c r="H30" i="1" s="1"/>
  <c r="I30" i="1" s="1"/>
  <c r="J30" i="1" s="1"/>
  <c r="K30" i="1" s="1"/>
  <c r="L30" i="1" s="1"/>
  <c r="M30" i="1" s="1"/>
  <c r="N30" i="1" s="1"/>
  <c r="O30" i="1" s="1"/>
  <c r="P30" i="1" s="1"/>
  <c r="Q30" i="1" s="1"/>
  <c r="R30" i="1" s="1"/>
  <c r="S30" i="1" s="1"/>
  <c r="E29" i="1"/>
  <c r="F29" i="1" s="1"/>
  <c r="G29" i="1" s="1"/>
  <c r="H29" i="1" s="1"/>
  <c r="I29" i="1" s="1"/>
  <c r="J29" i="1" s="1"/>
  <c r="K29" i="1" s="1"/>
  <c r="L29" i="1" s="1"/>
  <c r="M29" i="1" s="1"/>
  <c r="N29" i="1" s="1"/>
  <c r="O29" i="1" s="1"/>
  <c r="P29" i="1" s="1"/>
  <c r="Q29" i="1" s="1"/>
  <c r="R29" i="1" s="1"/>
  <c r="S29" i="1" s="1"/>
  <c r="E27" i="1"/>
  <c r="F27" i="1" s="1"/>
  <c r="G27" i="1" s="1"/>
  <c r="H27" i="1" s="1"/>
  <c r="I27" i="1" s="1"/>
  <c r="J27" i="1" s="1"/>
  <c r="K27" i="1" s="1"/>
  <c r="L27" i="1" s="1"/>
  <c r="M27" i="1" s="1"/>
  <c r="N27" i="1" s="1"/>
  <c r="O27" i="1" s="1"/>
  <c r="P27" i="1" s="1"/>
  <c r="Q27" i="1" s="1"/>
  <c r="R27" i="1" s="1"/>
  <c r="S27" i="1" s="1"/>
  <c r="E26" i="1"/>
  <c r="F26" i="1" s="1"/>
  <c r="G26" i="1" s="1"/>
  <c r="H26" i="1" s="1"/>
  <c r="I26" i="1" s="1"/>
  <c r="J26" i="1" s="1"/>
  <c r="K26" i="1" s="1"/>
  <c r="L26" i="1" s="1"/>
  <c r="M26" i="1" s="1"/>
  <c r="N26" i="1" s="1"/>
  <c r="O26" i="1" s="1"/>
  <c r="P26" i="1" s="1"/>
  <c r="Q26" i="1" s="1"/>
  <c r="R26" i="1" s="1"/>
  <c r="S26" i="1" s="1"/>
  <c r="E25" i="1"/>
  <c r="F25" i="1" s="1"/>
  <c r="G25" i="1" s="1"/>
  <c r="H25" i="1" s="1"/>
  <c r="I25" i="1" s="1"/>
  <c r="J25" i="1" s="1"/>
  <c r="K25" i="1" s="1"/>
  <c r="L25" i="1" s="1"/>
  <c r="M25" i="1" s="1"/>
  <c r="N25" i="1" s="1"/>
  <c r="O25" i="1" s="1"/>
  <c r="P25" i="1" s="1"/>
  <c r="Q25" i="1" s="1"/>
  <c r="R25" i="1" s="1"/>
  <c r="S25" i="1" s="1"/>
  <c r="E24" i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E22" i="1"/>
  <c r="F22" i="1" s="1"/>
  <c r="G22" i="1" s="1"/>
  <c r="H22" i="1" s="1"/>
  <c r="I22" i="1" s="1"/>
  <c r="J22" i="1" s="1"/>
  <c r="K22" i="1" s="1"/>
  <c r="L22" i="1" s="1"/>
  <c r="M22" i="1" s="1"/>
  <c r="N22" i="1" s="1"/>
  <c r="O22" i="1" s="1"/>
  <c r="P22" i="1" s="1"/>
  <c r="Q22" i="1" s="1"/>
  <c r="R22" i="1" s="1"/>
  <c r="S22" i="1" s="1"/>
  <c r="E21" i="1"/>
  <c r="F21" i="1" s="1"/>
  <c r="G21" i="1" s="1"/>
  <c r="H21" i="1" s="1"/>
  <c r="I21" i="1" s="1"/>
  <c r="J21" i="1" s="1"/>
  <c r="K21" i="1" s="1"/>
  <c r="L21" i="1" s="1"/>
  <c r="M21" i="1" s="1"/>
  <c r="N21" i="1" s="1"/>
  <c r="O21" i="1" s="1"/>
  <c r="P21" i="1" s="1"/>
  <c r="Q21" i="1" s="1"/>
  <c r="R21" i="1" s="1"/>
  <c r="S21" i="1" s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E19" i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E167" i="3"/>
  <c r="F167" i="3" s="1"/>
  <c r="G167" i="3" s="1"/>
  <c r="H167" i="3" s="1"/>
  <c r="I167" i="3" s="1"/>
  <c r="J167" i="3" s="1"/>
  <c r="K167" i="3" s="1"/>
  <c r="L167" i="3" s="1"/>
  <c r="M167" i="3" s="1"/>
  <c r="N167" i="3" s="1"/>
  <c r="O167" i="3" s="1"/>
  <c r="P167" i="3" s="1"/>
  <c r="Q167" i="3" s="1"/>
  <c r="R167" i="3" s="1"/>
  <c r="S167" i="3" s="1"/>
  <c r="E166" i="3"/>
  <c r="F166" i="3" s="1"/>
  <c r="G166" i="3" s="1"/>
  <c r="H166" i="3" s="1"/>
  <c r="I166" i="3" s="1"/>
  <c r="J166" i="3" s="1"/>
  <c r="K166" i="3" s="1"/>
  <c r="L166" i="3" s="1"/>
  <c r="M166" i="3" s="1"/>
  <c r="N166" i="3" s="1"/>
  <c r="O166" i="3" s="1"/>
  <c r="P166" i="3" s="1"/>
  <c r="Q166" i="3" s="1"/>
  <c r="R166" i="3" s="1"/>
  <c r="S166" i="3" s="1"/>
  <c r="E165" i="3"/>
  <c r="F165" i="3" s="1"/>
  <c r="G165" i="3" s="1"/>
  <c r="H165" i="3" s="1"/>
  <c r="I165" i="3" s="1"/>
  <c r="J165" i="3" s="1"/>
  <c r="K165" i="3" s="1"/>
  <c r="L165" i="3" s="1"/>
  <c r="M165" i="3" s="1"/>
  <c r="N165" i="3" s="1"/>
  <c r="O165" i="3" s="1"/>
  <c r="P165" i="3" s="1"/>
  <c r="Q165" i="3" s="1"/>
  <c r="R165" i="3" s="1"/>
  <c r="S165" i="3" s="1"/>
  <c r="E164" i="3"/>
  <c r="F164" i="3" s="1"/>
  <c r="G164" i="3" s="1"/>
  <c r="H164" i="3" s="1"/>
  <c r="I164" i="3" s="1"/>
  <c r="J164" i="3" s="1"/>
  <c r="K164" i="3" s="1"/>
  <c r="L164" i="3" s="1"/>
  <c r="M164" i="3" s="1"/>
  <c r="N164" i="3" s="1"/>
  <c r="O164" i="3" s="1"/>
  <c r="P164" i="3" s="1"/>
  <c r="Q164" i="3" s="1"/>
  <c r="R164" i="3" s="1"/>
  <c r="S164" i="3" s="1"/>
  <c r="E162" i="3"/>
  <c r="F162" i="3" s="1"/>
  <c r="G162" i="3" s="1"/>
  <c r="H162" i="3" s="1"/>
  <c r="I162" i="3" s="1"/>
  <c r="J162" i="3" s="1"/>
  <c r="K162" i="3" s="1"/>
  <c r="L162" i="3" s="1"/>
  <c r="M162" i="3" s="1"/>
  <c r="N162" i="3" s="1"/>
  <c r="O162" i="3" s="1"/>
  <c r="P162" i="3" s="1"/>
  <c r="Q162" i="3" s="1"/>
  <c r="R162" i="3" s="1"/>
  <c r="S162" i="3" s="1"/>
  <c r="E161" i="3"/>
  <c r="F161" i="3" s="1"/>
  <c r="G161" i="3" s="1"/>
  <c r="H161" i="3" s="1"/>
  <c r="I161" i="3" s="1"/>
  <c r="J161" i="3" s="1"/>
  <c r="K161" i="3" s="1"/>
  <c r="L161" i="3" s="1"/>
  <c r="M161" i="3" s="1"/>
  <c r="N161" i="3" s="1"/>
  <c r="O161" i="3" s="1"/>
  <c r="P161" i="3" s="1"/>
  <c r="Q161" i="3" s="1"/>
  <c r="R161" i="3" s="1"/>
  <c r="S161" i="3" s="1"/>
  <c r="E160" i="3"/>
  <c r="F160" i="3" s="1"/>
  <c r="G160" i="3" s="1"/>
  <c r="H160" i="3" s="1"/>
  <c r="I160" i="3" s="1"/>
  <c r="J160" i="3" s="1"/>
  <c r="K160" i="3" s="1"/>
  <c r="L160" i="3" s="1"/>
  <c r="M160" i="3" s="1"/>
  <c r="N160" i="3" s="1"/>
  <c r="O160" i="3" s="1"/>
  <c r="P160" i="3" s="1"/>
  <c r="Q160" i="3" s="1"/>
  <c r="R160" i="3" s="1"/>
  <c r="S160" i="3" s="1"/>
  <c r="E159" i="3"/>
  <c r="F159" i="3" s="1"/>
  <c r="G159" i="3" s="1"/>
  <c r="H159" i="3" s="1"/>
  <c r="I159" i="3" s="1"/>
  <c r="J159" i="3" s="1"/>
  <c r="K159" i="3" s="1"/>
  <c r="L159" i="3" s="1"/>
  <c r="M159" i="3" s="1"/>
  <c r="N159" i="3" s="1"/>
  <c r="O159" i="3" s="1"/>
  <c r="P159" i="3" s="1"/>
  <c r="Q159" i="3" s="1"/>
  <c r="R159" i="3" s="1"/>
  <c r="S159" i="3" s="1"/>
  <c r="E157" i="3"/>
  <c r="F157" i="3" s="1"/>
  <c r="G157" i="3" s="1"/>
  <c r="H157" i="3" s="1"/>
  <c r="I157" i="3" s="1"/>
  <c r="J157" i="3" s="1"/>
  <c r="K157" i="3" s="1"/>
  <c r="L157" i="3" s="1"/>
  <c r="M157" i="3" s="1"/>
  <c r="N157" i="3" s="1"/>
  <c r="O157" i="3" s="1"/>
  <c r="P157" i="3" s="1"/>
  <c r="Q157" i="3" s="1"/>
  <c r="R157" i="3" s="1"/>
  <c r="S157" i="3" s="1"/>
  <c r="E156" i="3"/>
  <c r="F156" i="3" s="1"/>
  <c r="G156" i="3" s="1"/>
  <c r="H156" i="3" s="1"/>
  <c r="I156" i="3" s="1"/>
  <c r="J156" i="3" s="1"/>
  <c r="K156" i="3" s="1"/>
  <c r="L156" i="3" s="1"/>
  <c r="M156" i="3" s="1"/>
  <c r="N156" i="3" s="1"/>
  <c r="O156" i="3" s="1"/>
  <c r="P156" i="3" s="1"/>
  <c r="Q156" i="3" s="1"/>
  <c r="R156" i="3" s="1"/>
  <c r="S156" i="3" s="1"/>
  <c r="E155" i="3"/>
  <c r="F155" i="3" s="1"/>
  <c r="G155" i="3" s="1"/>
  <c r="H155" i="3" s="1"/>
  <c r="I155" i="3" s="1"/>
  <c r="J155" i="3" s="1"/>
  <c r="K155" i="3" s="1"/>
  <c r="L155" i="3" s="1"/>
  <c r="M155" i="3" s="1"/>
  <c r="N155" i="3" s="1"/>
  <c r="O155" i="3" s="1"/>
  <c r="P155" i="3" s="1"/>
  <c r="Q155" i="3" s="1"/>
  <c r="R155" i="3" s="1"/>
  <c r="S155" i="3" s="1"/>
  <c r="E154" i="3"/>
  <c r="F154" i="3" s="1"/>
  <c r="G154" i="3" s="1"/>
  <c r="H154" i="3" s="1"/>
  <c r="I154" i="3" s="1"/>
  <c r="J154" i="3" s="1"/>
  <c r="K154" i="3" s="1"/>
  <c r="L154" i="3" s="1"/>
  <c r="M154" i="3" s="1"/>
  <c r="N154" i="3" s="1"/>
  <c r="O154" i="3" s="1"/>
  <c r="P154" i="3" s="1"/>
  <c r="Q154" i="3" s="1"/>
  <c r="R154" i="3" s="1"/>
  <c r="S154" i="3" s="1"/>
  <c r="E152" i="3"/>
  <c r="F152" i="3" s="1"/>
  <c r="G152" i="3" s="1"/>
  <c r="H152" i="3" s="1"/>
  <c r="I152" i="3" s="1"/>
  <c r="J152" i="3" s="1"/>
  <c r="K152" i="3" s="1"/>
  <c r="L152" i="3" s="1"/>
  <c r="M152" i="3" s="1"/>
  <c r="N152" i="3" s="1"/>
  <c r="O152" i="3" s="1"/>
  <c r="P152" i="3" s="1"/>
  <c r="Q152" i="3" s="1"/>
  <c r="R152" i="3" s="1"/>
  <c r="S152" i="3" s="1"/>
  <c r="E151" i="3"/>
  <c r="F151" i="3" s="1"/>
  <c r="G151" i="3" s="1"/>
  <c r="H151" i="3" s="1"/>
  <c r="I151" i="3" s="1"/>
  <c r="J151" i="3" s="1"/>
  <c r="K151" i="3" s="1"/>
  <c r="L151" i="3" s="1"/>
  <c r="M151" i="3" s="1"/>
  <c r="N151" i="3" s="1"/>
  <c r="O151" i="3" s="1"/>
  <c r="P151" i="3" s="1"/>
  <c r="Q151" i="3" s="1"/>
  <c r="R151" i="3" s="1"/>
  <c r="S151" i="3" s="1"/>
  <c r="E150" i="3"/>
  <c r="F150" i="3" s="1"/>
  <c r="G150" i="3" s="1"/>
  <c r="H150" i="3" s="1"/>
  <c r="I150" i="3" s="1"/>
  <c r="J150" i="3" s="1"/>
  <c r="K150" i="3" s="1"/>
  <c r="L150" i="3" s="1"/>
  <c r="M150" i="3" s="1"/>
  <c r="N150" i="3" s="1"/>
  <c r="O150" i="3" s="1"/>
  <c r="P150" i="3" s="1"/>
  <c r="Q150" i="3" s="1"/>
  <c r="R150" i="3" s="1"/>
  <c r="S150" i="3" s="1"/>
  <c r="E149" i="3"/>
  <c r="F149" i="3" s="1"/>
  <c r="G149" i="3" s="1"/>
  <c r="H149" i="3" s="1"/>
  <c r="I149" i="3" s="1"/>
  <c r="J149" i="3" s="1"/>
  <c r="K149" i="3" s="1"/>
  <c r="L149" i="3" s="1"/>
  <c r="M149" i="3" s="1"/>
  <c r="N149" i="3" s="1"/>
  <c r="O149" i="3" s="1"/>
  <c r="P149" i="3" s="1"/>
  <c r="Q149" i="3" s="1"/>
  <c r="R149" i="3" s="1"/>
  <c r="S149" i="3" s="1"/>
  <c r="E147" i="3"/>
  <c r="F147" i="3" s="1"/>
  <c r="G147" i="3" s="1"/>
  <c r="H147" i="3" s="1"/>
  <c r="I147" i="3" s="1"/>
  <c r="J147" i="3" s="1"/>
  <c r="K147" i="3" s="1"/>
  <c r="L147" i="3" s="1"/>
  <c r="M147" i="3" s="1"/>
  <c r="N147" i="3" s="1"/>
  <c r="O147" i="3" s="1"/>
  <c r="P147" i="3" s="1"/>
  <c r="Q147" i="3" s="1"/>
  <c r="R147" i="3" s="1"/>
  <c r="S147" i="3" s="1"/>
  <c r="E146" i="3"/>
  <c r="F146" i="3" s="1"/>
  <c r="G146" i="3" s="1"/>
  <c r="H146" i="3" s="1"/>
  <c r="I146" i="3" s="1"/>
  <c r="J146" i="3" s="1"/>
  <c r="K146" i="3" s="1"/>
  <c r="L146" i="3" s="1"/>
  <c r="M146" i="3" s="1"/>
  <c r="N146" i="3" s="1"/>
  <c r="O146" i="3" s="1"/>
  <c r="P146" i="3" s="1"/>
  <c r="Q146" i="3" s="1"/>
  <c r="R146" i="3" s="1"/>
  <c r="S146" i="3" s="1"/>
  <c r="E145" i="3"/>
  <c r="F145" i="3" s="1"/>
  <c r="G145" i="3" s="1"/>
  <c r="H145" i="3" s="1"/>
  <c r="I145" i="3" s="1"/>
  <c r="J145" i="3" s="1"/>
  <c r="K145" i="3" s="1"/>
  <c r="L145" i="3" s="1"/>
  <c r="M145" i="3" s="1"/>
  <c r="N145" i="3" s="1"/>
  <c r="O145" i="3" s="1"/>
  <c r="P145" i="3" s="1"/>
  <c r="Q145" i="3" s="1"/>
  <c r="R145" i="3" s="1"/>
  <c r="S145" i="3" s="1"/>
  <c r="E144" i="3"/>
  <c r="F144" i="3" s="1"/>
  <c r="G144" i="3" s="1"/>
  <c r="H144" i="3" s="1"/>
  <c r="I144" i="3" s="1"/>
  <c r="J144" i="3" s="1"/>
  <c r="K144" i="3" s="1"/>
  <c r="L144" i="3" s="1"/>
  <c r="M144" i="3" s="1"/>
  <c r="N144" i="3" s="1"/>
  <c r="O144" i="3" s="1"/>
  <c r="P144" i="3" s="1"/>
  <c r="Q144" i="3" s="1"/>
  <c r="R144" i="3" s="1"/>
  <c r="S144" i="3" s="1"/>
  <c r="E142" i="3"/>
  <c r="F142" i="3" s="1"/>
  <c r="G142" i="3" s="1"/>
  <c r="H142" i="3" s="1"/>
  <c r="I142" i="3" s="1"/>
  <c r="J142" i="3" s="1"/>
  <c r="K142" i="3" s="1"/>
  <c r="L142" i="3" s="1"/>
  <c r="M142" i="3" s="1"/>
  <c r="N142" i="3" s="1"/>
  <c r="O142" i="3" s="1"/>
  <c r="P142" i="3" s="1"/>
  <c r="Q142" i="3" s="1"/>
  <c r="R142" i="3" s="1"/>
  <c r="S142" i="3" s="1"/>
  <c r="E141" i="3"/>
  <c r="F141" i="3" s="1"/>
  <c r="G141" i="3" s="1"/>
  <c r="H141" i="3" s="1"/>
  <c r="I141" i="3" s="1"/>
  <c r="J141" i="3" s="1"/>
  <c r="K141" i="3" s="1"/>
  <c r="L141" i="3" s="1"/>
  <c r="M141" i="3" s="1"/>
  <c r="N141" i="3" s="1"/>
  <c r="O141" i="3" s="1"/>
  <c r="P141" i="3" s="1"/>
  <c r="Q141" i="3" s="1"/>
  <c r="R141" i="3" s="1"/>
  <c r="S141" i="3" s="1"/>
  <c r="E140" i="3"/>
  <c r="F140" i="3" s="1"/>
  <c r="G140" i="3" s="1"/>
  <c r="H140" i="3" s="1"/>
  <c r="I140" i="3" s="1"/>
  <c r="J140" i="3" s="1"/>
  <c r="K140" i="3" s="1"/>
  <c r="L140" i="3" s="1"/>
  <c r="M140" i="3" s="1"/>
  <c r="N140" i="3" s="1"/>
  <c r="O140" i="3" s="1"/>
  <c r="P140" i="3" s="1"/>
  <c r="Q140" i="3" s="1"/>
  <c r="R140" i="3" s="1"/>
  <c r="S140" i="3" s="1"/>
  <c r="E139" i="3"/>
  <c r="F139" i="3" s="1"/>
  <c r="G139" i="3" s="1"/>
  <c r="H139" i="3" s="1"/>
  <c r="I139" i="3" s="1"/>
  <c r="J139" i="3" s="1"/>
  <c r="K139" i="3" s="1"/>
  <c r="L139" i="3" s="1"/>
  <c r="M139" i="3" s="1"/>
  <c r="N139" i="3" s="1"/>
  <c r="O139" i="3" s="1"/>
  <c r="P139" i="3" s="1"/>
  <c r="Q139" i="3" s="1"/>
  <c r="R139" i="3" s="1"/>
  <c r="S139" i="3" s="1"/>
  <c r="E137" i="3"/>
  <c r="F137" i="3" s="1"/>
  <c r="G137" i="3" s="1"/>
  <c r="H137" i="3" s="1"/>
  <c r="I137" i="3" s="1"/>
  <c r="J137" i="3" s="1"/>
  <c r="K137" i="3" s="1"/>
  <c r="L137" i="3" s="1"/>
  <c r="M137" i="3" s="1"/>
  <c r="N137" i="3" s="1"/>
  <c r="O137" i="3" s="1"/>
  <c r="P137" i="3" s="1"/>
  <c r="Q137" i="3" s="1"/>
  <c r="R137" i="3" s="1"/>
  <c r="S137" i="3" s="1"/>
  <c r="E136" i="3"/>
  <c r="F136" i="3" s="1"/>
  <c r="G136" i="3" s="1"/>
  <c r="H136" i="3" s="1"/>
  <c r="I136" i="3" s="1"/>
  <c r="J136" i="3" s="1"/>
  <c r="K136" i="3" s="1"/>
  <c r="L136" i="3" s="1"/>
  <c r="M136" i="3" s="1"/>
  <c r="N136" i="3" s="1"/>
  <c r="O136" i="3" s="1"/>
  <c r="P136" i="3" s="1"/>
  <c r="Q136" i="3" s="1"/>
  <c r="R136" i="3" s="1"/>
  <c r="S136" i="3" s="1"/>
  <c r="E135" i="3"/>
  <c r="F135" i="3" s="1"/>
  <c r="G135" i="3" s="1"/>
  <c r="H135" i="3" s="1"/>
  <c r="I135" i="3" s="1"/>
  <c r="J135" i="3" s="1"/>
  <c r="K135" i="3" s="1"/>
  <c r="L135" i="3" s="1"/>
  <c r="M135" i="3" s="1"/>
  <c r="N135" i="3" s="1"/>
  <c r="O135" i="3" s="1"/>
  <c r="P135" i="3" s="1"/>
  <c r="Q135" i="3" s="1"/>
  <c r="R135" i="3" s="1"/>
  <c r="S135" i="3" s="1"/>
  <c r="E134" i="3"/>
  <c r="F134" i="3" s="1"/>
  <c r="G134" i="3" s="1"/>
  <c r="H134" i="3" s="1"/>
  <c r="I134" i="3" s="1"/>
  <c r="J134" i="3" s="1"/>
  <c r="K134" i="3" s="1"/>
  <c r="L134" i="3" s="1"/>
  <c r="M134" i="3" s="1"/>
  <c r="N134" i="3" s="1"/>
  <c r="O134" i="3" s="1"/>
  <c r="P134" i="3" s="1"/>
  <c r="Q134" i="3" s="1"/>
  <c r="R134" i="3" s="1"/>
  <c r="S134" i="3" s="1"/>
  <c r="E132" i="3"/>
  <c r="F132" i="3" s="1"/>
  <c r="G132" i="3" s="1"/>
  <c r="H132" i="3" s="1"/>
  <c r="I132" i="3" s="1"/>
  <c r="J132" i="3" s="1"/>
  <c r="K132" i="3" s="1"/>
  <c r="L132" i="3" s="1"/>
  <c r="M132" i="3" s="1"/>
  <c r="N132" i="3" s="1"/>
  <c r="O132" i="3" s="1"/>
  <c r="P132" i="3" s="1"/>
  <c r="Q132" i="3" s="1"/>
  <c r="R132" i="3" s="1"/>
  <c r="S132" i="3" s="1"/>
  <c r="E131" i="3"/>
  <c r="F131" i="3" s="1"/>
  <c r="G131" i="3" s="1"/>
  <c r="H131" i="3" s="1"/>
  <c r="I131" i="3" s="1"/>
  <c r="J131" i="3" s="1"/>
  <c r="K131" i="3" s="1"/>
  <c r="L131" i="3" s="1"/>
  <c r="M131" i="3" s="1"/>
  <c r="N131" i="3" s="1"/>
  <c r="O131" i="3" s="1"/>
  <c r="P131" i="3" s="1"/>
  <c r="Q131" i="3" s="1"/>
  <c r="R131" i="3" s="1"/>
  <c r="S131" i="3" s="1"/>
  <c r="E130" i="3"/>
  <c r="F130" i="3" s="1"/>
  <c r="G130" i="3" s="1"/>
  <c r="H130" i="3" s="1"/>
  <c r="I130" i="3" s="1"/>
  <c r="J130" i="3" s="1"/>
  <c r="K130" i="3" s="1"/>
  <c r="L130" i="3" s="1"/>
  <c r="M130" i="3" s="1"/>
  <c r="N130" i="3" s="1"/>
  <c r="O130" i="3" s="1"/>
  <c r="P130" i="3" s="1"/>
  <c r="Q130" i="3" s="1"/>
  <c r="R130" i="3" s="1"/>
  <c r="S130" i="3" s="1"/>
  <c r="E129" i="3"/>
  <c r="F129" i="3" s="1"/>
  <c r="G129" i="3" s="1"/>
  <c r="H129" i="3" s="1"/>
  <c r="I129" i="3" s="1"/>
  <c r="J129" i="3" s="1"/>
  <c r="K129" i="3" s="1"/>
  <c r="L129" i="3" s="1"/>
  <c r="M129" i="3" s="1"/>
  <c r="N129" i="3" s="1"/>
  <c r="O129" i="3" s="1"/>
  <c r="P129" i="3" s="1"/>
  <c r="Q129" i="3" s="1"/>
  <c r="R129" i="3" s="1"/>
  <c r="S129" i="3" s="1"/>
  <c r="E127" i="3"/>
  <c r="F127" i="3" s="1"/>
  <c r="G127" i="3" s="1"/>
  <c r="H127" i="3" s="1"/>
  <c r="I127" i="3" s="1"/>
  <c r="J127" i="3" s="1"/>
  <c r="K127" i="3" s="1"/>
  <c r="L127" i="3" s="1"/>
  <c r="M127" i="3" s="1"/>
  <c r="N127" i="3" s="1"/>
  <c r="O127" i="3" s="1"/>
  <c r="P127" i="3" s="1"/>
  <c r="Q127" i="3" s="1"/>
  <c r="R127" i="3" s="1"/>
  <c r="S127" i="3" s="1"/>
  <c r="E126" i="3"/>
  <c r="F126" i="3" s="1"/>
  <c r="G126" i="3" s="1"/>
  <c r="H126" i="3" s="1"/>
  <c r="I126" i="3" s="1"/>
  <c r="J126" i="3" s="1"/>
  <c r="K126" i="3" s="1"/>
  <c r="L126" i="3" s="1"/>
  <c r="M126" i="3" s="1"/>
  <c r="N126" i="3" s="1"/>
  <c r="O126" i="3" s="1"/>
  <c r="P126" i="3" s="1"/>
  <c r="Q126" i="3" s="1"/>
  <c r="R126" i="3" s="1"/>
  <c r="S126" i="3" s="1"/>
  <c r="E125" i="3"/>
  <c r="F125" i="3" s="1"/>
  <c r="G125" i="3" s="1"/>
  <c r="H125" i="3" s="1"/>
  <c r="I125" i="3" s="1"/>
  <c r="J125" i="3" s="1"/>
  <c r="K125" i="3" s="1"/>
  <c r="L125" i="3" s="1"/>
  <c r="M125" i="3" s="1"/>
  <c r="N125" i="3" s="1"/>
  <c r="O125" i="3" s="1"/>
  <c r="P125" i="3" s="1"/>
  <c r="Q125" i="3" s="1"/>
  <c r="R125" i="3" s="1"/>
  <c r="S125" i="3" s="1"/>
  <c r="E124" i="3"/>
  <c r="F124" i="3" s="1"/>
  <c r="G124" i="3" s="1"/>
  <c r="H124" i="3" s="1"/>
  <c r="I124" i="3" s="1"/>
  <c r="J124" i="3" s="1"/>
  <c r="K124" i="3" s="1"/>
  <c r="L124" i="3" s="1"/>
  <c r="M124" i="3" s="1"/>
  <c r="N124" i="3" s="1"/>
  <c r="O124" i="3" s="1"/>
  <c r="P124" i="3" s="1"/>
  <c r="Q124" i="3" s="1"/>
  <c r="R124" i="3" s="1"/>
  <c r="S124" i="3" s="1"/>
  <c r="E122" i="3"/>
  <c r="F122" i="3" s="1"/>
  <c r="G122" i="3" s="1"/>
  <c r="H122" i="3" s="1"/>
  <c r="I122" i="3" s="1"/>
  <c r="J122" i="3" s="1"/>
  <c r="K122" i="3" s="1"/>
  <c r="L122" i="3" s="1"/>
  <c r="M122" i="3" s="1"/>
  <c r="N122" i="3" s="1"/>
  <c r="O122" i="3" s="1"/>
  <c r="P122" i="3" s="1"/>
  <c r="Q122" i="3" s="1"/>
  <c r="R122" i="3" s="1"/>
  <c r="S122" i="3" s="1"/>
  <c r="E121" i="3"/>
  <c r="F121" i="3" s="1"/>
  <c r="G121" i="3" s="1"/>
  <c r="H121" i="3" s="1"/>
  <c r="I121" i="3" s="1"/>
  <c r="J121" i="3" s="1"/>
  <c r="K121" i="3" s="1"/>
  <c r="L121" i="3" s="1"/>
  <c r="M121" i="3" s="1"/>
  <c r="N121" i="3" s="1"/>
  <c r="O121" i="3" s="1"/>
  <c r="P121" i="3" s="1"/>
  <c r="Q121" i="3" s="1"/>
  <c r="R121" i="3" s="1"/>
  <c r="S121" i="3" s="1"/>
  <c r="E120" i="3"/>
  <c r="F120" i="3" s="1"/>
  <c r="G120" i="3" s="1"/>
  <c r="H120" i="3" s="1"/>
  <c r="I120" i="3" s="1"/>
  <c r="J120" i="3" s="1"/>
  <c r="K120" i="3" s="1"/>
  <c r="L120" i="3" s="1"/>
  <c r="M120" i="3" s="1"/>
  <c r="N120" i="3" s="1"/>
  <c r="O120" i="3" s="1"/>
  <c r="P120" i="3" s="1"/>
  <c r="Q120" i="3" s="1"/>
  <c r="R120" i="3" s="1"/>
  <c r="S120" i="3" s="1"/>
  <c r="E119" i="3"/>
  <c r="F119" i="3" s="1"/>
  <c r="G119" i="3" s="1"/>
  <c r="H119" i="3" s="1"/>
  <c r="I119" i="3" s="1"/>
  <c r="J119" i="3" s="1"/>
  <c r="K119" i="3" s="1"/>
  <c r="L119" i="3" s="1"/>
  <c r="M119" i="3" s="1"/>
  <c r="N119" i="3" s="1"/>
  <c r="O119" i="3" s="1"/>
  <c r="P119" i="3" s="1"/>
  <c r="Q119" i="3" s="1"/>
  <c r="R119" i="3" s="1"/>
  <c r="S119" i="3" s="1"/>
  <c r="E117" i="3"/>
  <c r="F117" i="3" s="1"/>
  <c r="G117" i="3" s="1"/>
  <c r="H117" i="3" s="1"/>
  <c r="I117" i="3" s="1"/>
  <c r="J117" i="3" s="1"/>
  <c r="K117" i="3" s="1"/>
  <c r="L117" i="3" s="1"/>
  <c r="M117" i="3" s="1"/>
  <c r="N117" i="3" s="1"/>
  <c r="O117" i="3" s="1"/>
  <c r="P117" i="3" s="1"/>
  <c r="Q117" i="3" s="1"/>
  <c r="R117" i="3" s="1"/>
  <c r="S117" i="3" s="1"/>
  <c r="E116" i="3"/>
  <c r="F116" i="3" s="1"/>
  <c r="G116" i="3" s="1"/>
  <c r="H116" i="3" s="1"/>
  <c r="I116" i="3" s="1"/>
  <c r="J116" i="3" s="1"/>
  <c r="K116" i="3" s="1"/>
  <c r="L116" i="3" s="1"/>
  <c r="M116" i="3" s="1"/>
  <c r="N116" i="3" s="1"/>
  <c r="O116" i="3" s="1"/>
  <c r="P116" i="3" s="1"/>
  <c r="Q116" i="3" s="1"/>
  <c r="R116" i="3" s="1"/>
  <c r="S116" i="3" s="1"/>
  <c r="E115" i="3"/>
  <c r="F115" i="3" s="1"/>
  <c r="G115" i="3" s="1"/>
  <c r="H115" i="3" s="1"/>
  <c r="I115" i="3" s="1"/>
  <c r="J115" i="3" s="1"/>
  <c r="K115" i="3" s="1"/>
  <c r="L115" i="3" s="1"/>
  <c r="M115" i="3" s="1"/>
  <c r="N115" i="3" s="1"/>
  <c r="O115" i="3" s="1"/>
  <c r="P115" i="3" s="1"/>
  <c r="Q115" i="3" s="1"/>
  <c r="R115" i="3" s="1"/>
  <c r="S115" i="3" s="1"/>
  <c r="E114" i="3"/>
  <c r="F114" i="3" s="1"/>
  <c r="G114" i="3" s="1"/>
  <c r="H114" i="3" s="1"/>
  <c r="I114" i="3" s="1"/>
  <c r="J114" i="3" s="1"/>
  <c r="K114" i="3" s="1"/>
  <c r="L114" i="3" s="1"/>
  <c r="M114" i="3" s="1"/>
  <c r="N114" i="3" s="1"/>
  <c r="O114" i="3" s="1"/>
  <c r="P114" i="3" s="1"/>
  <c r="Q114" i="3" s="1"/>
  <c r="R114" i="3" s="1"/>
  <c r="S114" i="3" s="1"/>
  <c r="E112" i="3"/>
  <c r="F112" i="3" s="1"/>
  <c r="G112" i="3" s="1"/>
  <c r="H112" i="3" s="1"/>
  <c r="I112" i="3" s="1"/>
  <c r="J112" i="3" s="1"/>
  <c r="K112" i="3" s="1"/>
  <c r="L112" i="3" s="1"/>
  <c r="M112" i="3" s="1"/>
  <c r="N112" i="3" s="1"/>
  <c r="O112" i="3" s="1"/>
  <c r="P112" i="3" s="1"/>
  <c r="Q112" i="3" s="1"/>
  <c r="R112" i="3" s="1"/>
  <c r="S112" i="3" s="1"/>
  <c r="E111" i="3"/>
  <c r="F111" i="3" s="1"/>
  <c r="G111" i="3" s="1"/>
  <c r="H111" i="3" s="1"/>
  <c r="I111" i="3" s="1"/>
  <c r="J111" i="3" s="1"/>
  <c r="K111" i="3" s="1"/>
  <c r="L111" i="3" s="1"/>
  <c r="M111" i="3" s="1"/>
  <c r="N111" i="3" s="1"/>
  <c r="O111" i="3" s="1"/>
  <c r="P111" i="3" s="1"/>
  <c r="Q111" i="3" s="1"/>
  <c r="R111" i="3" s="1"/>
  <c r="S111" i="3" s="1"/>
  <c r="E110" i="3"/>
  <c r="F110" i="3" s="1"/>
  <c r="G110" i="3" s="1"/>
  <c r="H110" i="3" s="1"/>
  <c r="I110" i="3" s="1"/>
  <c r="J110" i="3" s="1"/>
  <c r="K110" i="3" s="1"/>
  <c r="L110" i="3" s="1"/>
  <c r="M110" i="3" s="1"/>
  <c r="N110" i="3" s="1"/>
  <c r="O110" i="3" s="1"/>
  <c r="P110" i="3" s="1"/>
  <c r="Q110" i="3" s="1"/>
  <c r="R110" i="3" s="1"/>
  <c r="S110" i="3" s="1"/>
  <c r="E109" i="3"/>
  <c r="F109" i="3" s="1"/>
  <c r="G109" i="3" s="1"/>
  <c r="H109" i="3" s="1"/>
  <c r="I109" i="3" s="1"/>
  <c r="J109" i="3" s="1"/>
  <c r="K109" i="3" s="1"/>
  <c r="L109" i="3" s="1"/>
  <c r="M109" i="3" s="1"/>
  <c r="N109" i="3" s="1"/>
  <c r="O109" i="3" s="1"/>
  <c r="P109" i="3" s="1"/>
  <c r="Q109" i="3" s="1"/>
  <c r="R109" i="3" s="1"/>
  <c r="S109" i="3" s="1"/>
  <c r="E107" i="3"/>
  <c r="F107" i="3" s="1"/>
  <c r="G107" i="3" s="1"/>
  <c r="H107" i="3" s="1"/>
  <c r="I107" i="3" s="1"/>
  <c r="J107" i="3" s="1"/>
  <c r="K107" i="3" s="1"/>
  <c r="L107" i="3" s="1"/>
  <c r="M107" i="3" s="1"/>
  <c r="N107" i="3" s="1"/>
  <c r="O107" i="3" s="1"/>
  <c r="P107" i="3" s="1"/>
  <c r="Q107" i="3" s="1"/>
  <c r="R107" i="3" s="1"/>
  <c r="S107" i="3" s="1"/>
  <c r="E106" i="3"/>
  <c r="F106" i="3" s="1"/>
  <c r="G106" i="3" s="1"/>
  <c r="H106" i="3" s="1"/>
  <c r="I106" i="3" s="1"/>
  <c r="J106" i="3" s="1"/>
  <c r="K106" i="3" s="1"/>
  <c r="L106" i="3" s="1"/>
  <c r="M106" i="3" s="1"/>
  <c r="N106" i="3" s="1"/>
  <c r="O106" i="3" s="1"/>
  <c r="P106" i="3" s="1"/>
  <c r="Q106" i="3" s="1"/>
  <c r="R106" i="3" s="1"/>
  <c r="S106" i="3" s="1"/>
  <c r="E105" i="3"/>
  <c r="F105" i="3" s="1"/>
  <c r="G105" i="3" s="1"/>
  <c r="H105" i="3" s="1"/>
  <c r="I105" i="3" s="1"/>
  <c r="J105" i="3" s="1"/>
  <c r="K105" i="3" s="1"/>
  <c r="L105" i="3" s="1"/>
  <c r="M105" i="3" s="1"/>
  <c r="N105" i="3" s="1"/>
  <c r="O105" i="3" s="1"/>
  <c r="P105" i="3" s="1"/>
  <c r="Q105" i="3" s="1"/>
  <c r="R105" i="3" s="1"/>
  <c r="S105" i="3" s="1"/>
  <c r="E104" i="3"/>
  <c r="F104" i="3" s="1"/>
  <c r="G104" i="3" s="1"/>
  <c r="H104" i="3" s="1"/>
  <c r="I104" i="3" s="1"/>
  <c r="J104" i="3" s="1"/>
  <c r="K104" i="3" s="1"/>
  <c r="L104" i="3" s="1"/>
  <c r="M104" i="3" s="1"/>
  <c r="N104" i="3" s="1"/>
  <c r="O104" i="3" s="1"/>
  <c r="P104" i="3" s="1"/>
  <c r="Q104" i="3" s="1"/>
  <c r="R104" i="3" s="1"/>
  <c r="S104" i="3" s="1"/>
  <c r="E102" i="3"/>
  <c r="F102" i="3" s="1"/>
  <c r="G102" i="3" s="1"/>
  <c r="H102" i="3" s="1"/>
  <c r="I102" i="3" s="1"/>
  <c r="J102" i="3" s="1"/>
  <c r="K102" i="3" s="1"/>
  <c r="L102" i="3" s="1"/>
  <c r="M102" i="3" s="1"/>
  <c r="N102" i="3" s="1"/>
  <c r="O102" i="3" s="1"/>
  <c r="P102" i="3" s="1"/>
  <c r="Q102" i="3" s="1"/>
  <c r="R102" i="3" s="1"/>
  <c r="S102" i="3" s="1"/>
  <c r="E101" i="3"/>
  <c r="F101" i="3" s="1"/>
  <c r="G101" i="3" s="1"/>
  <c r="H101" i="3" s="1"/>
  <c r="I101" i="3" s="1"/>
  <c r="J101" i="3" s="1"/>
  <c r="K101" i="3" s="1"/>
  <c r="L101" i="3" s="1"/>
  <c r="M101" i="3" s="1"/>
  <c r="N101" i="3" s="1"/>
  <c r="O101" i="3" s="1"/>
  <c r="P101" i="3" s="1"/>
  <c r="Q101" i="3" s="1"/>
  <c r="R101" i="3" s="1"/>
  <c r="S101" i="3" s="1"/>
  <c r="E100" i="3"/>
  <c r="F100" i="3" s="1"/>
  <c r="G100" i="3" s="1"/>
  <c r="H100" i="3" s="1"/>
  <c r="I100" i="3" s="1"/>
  <c r="J100" i="3" s="1"/>
  <c r="K100" i="3" s="1"/>
  <c r="L100" i="3" s="1"/>
  <c r="M100" i="3" s="1"/>
  <c r="N100" i="3" s="1"/>
  <c r="O100" i="3" s="1"/>
  <c r="P100" i="3" s="1"/>
  <c r="Q100" i="3" s="1"/>
  <c r="R100" i="3" s="1"/>
  <c r="S100" i="3" s="1"/>
  <c r="E99" i="3"/>
  <c r="F99" i="3" s="1"/>
  <c r="G99" i="3" s="1"/>
  <c r="H99" i="3" s="1"/>
  <c r="I99" i="3" s="1"/>
  <c r="J99" i="3" s="1"/>
  <c r="K99" i="3" s="1"/>
  <c r="L99" i="3" s="1"/>
  <c r="M99" i="3" s="1"/>
  <c r="N99" i="3" s="1"/>
  <c r="O99" i="3" s="1"/>
  <c r="P99" i="3" s="1"/>
  <c r="Q99" i="3" s="1"/>
  <c r="R99" i="3" s="1"/>
  <c r="S99" i="3" s="1"/>
  <c r="E97" i="3"/>
  <c r="F97" i="3" s="1"/>
  <c r="G97" i="3" s="1"/>
  <c r="H97" i="3" s="1"/>
  <c r="I97" i="3" s="1"/>
  <c r="J97" i="3" s="1"/>
  <c r="K97" i="3" s="1"/>
  <c r="L97" i="3" s="1"/>
  <c r="M97" i="3" s="1"/>
  <c r="N97" i="3" s="1"/>
  <c r="O97" i="3" s="1"/>
  <c r="P97" i="3" s="1"/>
  <c r="Q97" i="3" s="1"/>
  <c r="R97" i="3" s="1"/>
  <c r="S97" i="3" s="1"/>
  <c r="E96" i="3"/>
  <c r="F96" i="3" s="1"/>
  <c r="G96" i="3" s="1"/>
  <c r="H96" i="3" s="1"/>
  <c r="I96" i="3" s="1"/>
  <c r="J96" i="3" s="1"/>
  <c r="K96" i="3" s="1"/>
  <c r="L96" i="3" s="1"/>
  <c r="M96" i="3" s="1"/>
  <c r="N96" i="3" s="1"/>
  <c r="O96" i="3" s="1"/>
  <c r="P96" i="3" s="1"/>
  <c r="Q96" i="3" s="1"/>
  <c r="R96" i="3" s="1"/>
  <c r="S96" i="3" s="1"/>
  <c r="E95" i="3"/>
  <c r="F95" i="3" s="1"/>
  <c r="G95" i="3" s="1"/>
  <c r="H95" i="3" s="1"/>
  <c r="I95" i="3" s="1"/>
  <c r="J95" i="3" s="1"/>
  <c r="K95" i="3" s="1"/>
  <c r="L95" i="3" s="1"/>
  <c r="M95" i="3" s="1"/>
  <c r="N95" i="3" s="1"/>
  <c r="O95" i="3" s="1"/>
  <c r="P95" i="3" s="1"/>
  <c r="Q95" i="3" s="1"/>
  <c r="R95" i="3" s="1"/>
  <c r="S95" i="3" s="1"/>
  <c r="E94" i="3"/>
  <c r="F94" i="3" s="1"/>
  <c r="G94" i="3" s="1"/>
  <c r="H94" i="3" s="1"/>
  <c r="I94" i="3" s="1"/>
  <c r="J94" i="3" s="1"/>
  <c r="K94" i="3" s="1"/>
  <c r="L94" i="3" s="1"/>
  <c r="M94" i="3" s="1"/>
  <c r="N94" i="3" s="1"/>
  <c r="O94" i="3" s="1"/>
  <c r="P94" i="3" s="1"/>
  <c r="Q94" i="3" s="1"/>
  <c r="R94" i="3" s="1"/>
  <c r="S94" i="3" s="1"/>
  <c r="E92" i="3"/>
  <c r="F92" i="3" s="1"/>
  <c r="G92" i="3" s="1"/>
  <c r="H92" i="3" s="1"/>
  <c r="I92" i="3" s="1"/>
  <c r="J92" i="3" s="1"/>
  <c r="K92" i="3" s="1"/>
  <c r="L92" i="3" s="1"/>
  <c r="M92" i="3" s="1"/>
  <c r="N92" i="3" s="1"/>
  <c r="O92" i="3" s="1"/>
  <c r="P92" i="3" s="1"/>
  <c r="Q92" i="3" s="1"/>
  <c r="R92" i="3" s="1"/>
  <c r="S92" i="3" s="1"/>
  <c r="E91" i="3"/>
  <c r="F91" i="3" s="1"/>
  <c r="G91" i="3" s="1"/>
  <c r="H91" i="3" s="1"/>
  <c r="I91" i="3" s="1"/>
  <c r="J91" i="3" s="1"/>
  <c r="K91" i="3" s="1"/>
  <c r="L91" i="3" s="1"/>
  <c r="M91" i="3" s="1"/>
  <c r="N91" i="3" s="1"/>
  <c r="O91" i="3" s="1"/>
  <c r="P91" i="3" s="1"/>
  <c r="Q91" i="3" s="1"/>
  <c r="R91" i="3" s="1"/>
  <c r="S91" i="3" s="1"/>
  <c r="E90" i="3"/>
  <c r="F90" i="3" s="1"/>
  <c r="G90" i="3" s="1"/>
  <c r="H90" i="3" s="1"/>
  <c r="I90" i="3" s="1"/>
  <c r="J90" i="3" s="1"/>
  <c r="K90" i="3" s="1"/>
  <c r="L90" i="3" s="1"/>
  <c r="M90" i="3" s="1"/>
  <c r="N90" i="3" s="1"/>
  <c r="O90" i="3" s="1"/>
  <c r="P90" i="3" s="1"/>
  <c r="Q90" i="3" s="1"/>
  <c r="R90" i="3" s="1"/>
  <c r="S90" i="3" s="1"/>
  <c r="E89" i="3"/>
  <c r="F89" i="3" s="1"/>
  <c r="G89" i="3" s="1"/>
  <c r="H89" i="3" s="1"/>
  <c r="I89" i="3" s="1"/>
  <c r="J89" i="3" s="1"/>
  <c r="K89" i="3" s="1"/>
  <c r="L89" i="3" s="1"/>
  <c r="M89" i="3" s="1"/>
  <c r="N89" i="3" s="1"/>
  <c r="O89" i="3" s="1"/>
  <c r="P89" i="3" s="1"/>
  <c r="Q89" i="3" s="1"/>
  <c r="R89" i="3" s="1"/>
  <c r="S89" i="3" s="1"/>
  <c r="E87" i="3"/>
  <c r="F87" i="3" s="1"/>
  <c r="G87" i="3" s="1"/>
  <c r="H87" i="3" s="1"/>
  <c r="I87" i="3" s="1"/>
  <c r="J87" i="3" s="1"/>
  <c r="K87" i="3" s="1"/>
  <c r="L87" i="3" s="1"/>
  <c r="M87" i="3" s="1"/>
  <c r="N87" i="3" s="1"/>
  <c r="O87" i="3" s="1"/>
  <c r="P87" i="3" s="1"/>
  <c r="Q87" i="3" s="1"/>
  <c r="R87" i="3" s="1"/>
  <c r="S87" i="3" s="1"/>
  <c r="E86" i="3"/>
  <c r="F86" i="3" s="1"/>
  <c r="G86" i="3" s="1"/>
  <c r="H86" i="3" s="1"/>
  <c r="I86" i="3" s="1"/>
  <c r="J86" i="3" s="1"/>
  <c r="K86" i="3" s="1"/>
  <c r="L86" i="3" s="1"/>
  <c r="M86" i="3" s="1"/>
  <c r="N86" i="3" s="1"/>
  <c r="O86" i="3" s="1"/>
  <c r="P86" i="3" s="1"/>
  <c r="Q86" i="3" s="1"/>
  <c r="R86" i="3" s="1"/>
  <c r="S86" i="3" s="1"/>
  <c r="E85" i="3"/>
  <c r="F85" i="3" s="1"/>
  <c r="G85" i="3" s="1"/>
  <c r="H85" i="3" s="1"/>
  <c r="I85" i="3" s="1"/>
  <c r="J85" i="3" s="1"/>
  <c r="K85" i="3" s="1"/>
  <c r="L85" i="3" s="1"/>
  <c r="M85" i="3" s="1"/>
  <c r="N85" i="3" s="1"/>
  <c r="O85" i="3" s="1"/>
  <c r="P85" i="3" s="1"/>
  <c r="Q85" i="3" s="1"/>
  <c r="R85" i="3" s="1"/>
  <c r="S85" i="3" s="1"/>
  <c r="E84" i="3"/>
  <c r="F84" i="3" s="1"/>
  <c r="G84" i="3" s="1"/>
  <c r="H84" i="3" s="1"/>
  <c r="I84" i="3" s="1"/>
  <c r="J84" i="3" s="1"/>
  <c r="K84" i="3" s="1"/>
  <c r="L84" i="3" s="1"/>
  <c r="M84" i="3" s="1"/>
  <c r="N84" i="3" s="1"/>
  <c r="O84" i="3" s="1"/>
  <c r="P84" i="3" s="1"/>
  <c r="Q84" i="3" s="1"/>
  <c r="R84" i="3" s="1"/>
  <c r="S84" i="3" s="1"/>
  <c r="E82" i="3"/>
  <c r="F82" i="3" s="1"/>
  <c r="G82" i="3" s="1"/>
  <c r="H82" i="3" s="1"/>
  <c r="I82" i="3" s="1"/>
  <c r="J82" i="3" s="1"/>
  <c r="K82" i="3" s="1"/>
  <c r="L82" i="3" s="1"/>
  <c r="M82" i="3" s="1"/>
  <c r="N82" i="3" s="1"/>
  <c r="O82" i="3" s="1"/>
  <c r="P82" i="3" s="1"/>
  <c r="Q82" i="3" s="1"/>
  <c r="R82" i="3" s="1"/>
  <c r="S82" i="3" s="1"/>
  <c r="E81" i="3"/>
  <c r="F81" i="3" s="1"/>
  <c r="G81" i="3" s="1"/>
  <c r="H81" i="3" s="1"/>
  <c r="I81" i="3" s="1"/>
  <c r="J81" i="3" s="1"/>
  <c r="K81" i="3" s="1"/>
  <c r="L81" i="3" s="1"/>
  <c r="M81" i="3" s="1"/>
  <c r="N81" i="3" s="1"/>
  <c r="O81" i="3" s="1"/>
  <c r="P81" i="3" s="1"/>
  <c r="Q81" i="3" s="1"/>
  <c r="R81" i="3" s="1"/>
  <c r="S81" i="3" s="1"/>
  <c r="E80" i="3"/>
  <c r="F80" i="3" s="1"/>
  <c r="G80" i="3" s="1"/>
  <c r="H80" i="3" s="1"/>
  <c r="I80" i="3" s="1"/>
  <c r="J80" i="3" s="1"/>
  <c r="K80" i="3" s="1"/>
  <c r="L80" i="3" s="1"/>
  <c r="M80" i="3" s="1"/>
  <c r="N80" i="3" s="1"/>
  <c r="O80" i="3" s="1"/>
  <c r="P80" i="3" s="1"/>
  <c r="Q80" i="3" s="1"/>
  <c r="R80" i="3" s="1"/>
  <c r="S80" i="3" s="1"/>
  <c r="E79" i="3"/>
  <c r="F79" i="3" s="1"/>
  <c r="G79" i="3" s="1"/>
  <c r="H79" i="3" s="1"/>
  <c r="I79" i="3" s="1"/>
  <c r="J79" i="3" s="1"/>
  <c r="K79" i="3" s="1"/>
  <c r="L79" i="3" s="1"/>
  <c r="M79" i="3" s="1"/>
  <c r="N79" i="3" s="1"/>
  <c r="O79" i="3" s="1"/>
  <c r="P79" i="3" s="1"/>
  <c r="Q79" i="3" s="1"/>
  <c r="R79" i="3" s="1"/>
  <c r="S79" i="3" s="1"/>
  <c r="E77" i="3"/>
  <c r="F77" i="3" s="1"/>
  <c r="G77" i="3" s="1"/>
  <c r="H77" i="3" s="1"/>
  <c r="I77" i="3" s="1"/>
  <c r="J77" i="3" s="1"/>
  <c r="K77" i="3" s="1"/>
  <c r="L77" i="3" s="1"/>
  <c r="M77" i="3" s="1"/>
  <c r="N77" i="3" s="1"/>
  <c r="O77" i="3" s="1"/>
  <c r="P77" i="3" s="1"/>
  <c r="Q77" i="3" s="1"/>
  <c r="R77" i="3" s="1"/>
  <c r="S77" i="3" s="1"/>
  <c r="E76" i="3"/>
  <c r="F76" i="3" s="1"/>
  <c r="G76" i="3" s="1"/>
  <c r="H76" i="3" s="1"/>
  <c r="I76" i="3" s="1"/>
  <c r="J76" i="3" s="1"/>
  <c r="K76" i="3" s="1"/>
  <c r="L76" i="3" s="1"/>
  <c r="M76" i="3" s="1"/>
  <c r="N76" i="3" s="1"/>
  <c r="O76" i="3" s="1"/>
  <c r="P76" i="3" s="1"/>
  <c r="Q76" i="3" s="1"/>
  <c r="R76" i="3" s="1"/>
  <c r="S76" i="3" s="1"/>
  <c r="E75" i="3"/>
  <c r="F75" i="3" s="1"/>
  <c r="G75" i="3" s="1"/>
  <c r="H75" i="3" s="1"/>
  <c r="I75" i="3" s="1"/>
  <c r="J75" i="3" s="1"/>
  <c r="K75" i="3" s="1"/>
  <c r="L75" i="3" s="1"/>
  <c r="M75" i="3" s="1"/>
  <c r="N75" i="3" s="1"/>
  <c r="O75" i="3" s="1"/>
  <c r="P75" i="3" s="1"/>
  <c r="Q75" i="3" s="1"/>
  <c r="R75" i="3" s="1"/>
  <c r="S75" i="3" s="1"/>
  <c r="E74" i="3"/>
  <c r="F74" i="3" s="1"/>
  <c r="G74" i="3" s="1"/>
  <c r="H74" i="3" s="1"/>
  <c r="I74" i="3" s="1"/>
  <c r="J74" i="3" s="1"/>
  <c r="K74" i="3" s="1"/>
  <c r="L74" i="3" s="1"/>
  <c r="M74" i="3" s="1"/>
  <c r="N74" i="3" s="1"/>
  <c r="O74" i="3" s="1"/>
  <c r="P74" i="3" s="1"/>
  <c r="Q74" i="3" s="1"/>
  <c r="R74" i="3" s="1"/>
  <c r="S74" i="3" s="1"/>
  <c r="E72" i="3"/>
  <c r="F72" i="3" s="1"/>
  <c r="G72" i="3" s="1"/>
  <c r="H72" i="3" s="1"/>
  <c r="I72" i="3" s="1"/>
  <c r="J72" i="3" s="1"/>
  <c r="K72" i="3" s="1"/>
  <c r="L72" i="3" s="1"/>
  <c r="M72" i="3" s="1"/>
  <c r="N72" i="3" s="1"/>
  <c r="O72" i="3" s="1"/>
  <c r="P72" i="3" s="1"/>
  <c r="Q72" i="3" s="1"/>
  <c r="R72" i="3" s="1"/>
  <c r="S72" i="3" s="1"/>
  <c r="E71" i="3"/>
  <c r="F71" i="3" s="1"/>
  <c r="G71" i="3" s="1"/>
  <c r="H71" i="3" s="1"/>
  <c r="I71" i="3" s="1"/>
  <c r="J71" i="3" s="1"/>
  <c r="K71" i="3" s="1"/>
  <c r="L71" i="3" s="1"/>
  <c r="M71" i="3" s="1"/>
  <c r="N71" i="3" s="1"/>
  <c r="O71" i="3" s="1"/>
  <c r="P71" i="3" s="1"/>
  <c r="Q71" i="3" s="1"/>
  <c r="R71" i="3" s="1"/>
  <c r="S71" i="3" s="1"/>
  <c r="E70" i="3"/>
  <c r="F70" i="3" s="1"/>
  <c r="G70" i="3" s="1"/>
  <c r="H70" i="3" s="1"/>
  <c r="I70" i="3" s="1"/>
  <c r="J70" i="3" s="1"/>
  <c r="K70" i="3" s="1"/>
  <c r="L70" i="3" s="1"/>
  <c r="M70" i="3" s="1"/>
  <c r="N70" i="3" s="1"/>
  <c r="O70" i="3" s="1"/>
  <c r="P70" i="3" s="1"/>
  <c r="Q70" i="3" s="1"/>
  <c r="R70" i="3" s="1"/>
  <c r="S70" i="3" s="1"/>
  <c r="E69" i="3"/>
  <c r="F69" i="3" s="1"/>
  <c r="G69" i="3" s="1"/>
  <c r="H69" i="3" s="1"/>
  <c r="I69" i="3" s="1"/>
  <c r="J69" i="3" s="1"/>
  <c r="K69" i="3" s="1"/>
  <c r="L69" i="3" s="1"/>
  <c r="M69" i="3" s="1"/>
  <c r="N69" i="3" s="1"/>
  <c r="O69" i="3" s="1"/>
  <c r="P69" i="3" s="1"/>
  <c r="Q69" i="3" s="1"/>
  <c r="R69" i="3" s="1"/>
  <c r="S69" i="3" s="1"/>
  <c r="E67" i="3"/>
  <c r="F67" i="3" s="1"/>
  <c r="G67" i="3" s="1"/>
  <c r="H67" i="3" s="1"/>
  <c r="I67" i="3" s="1"/>
  <c r="J67" i="3" s="1"/>
  <c r="K67" i="3" s="1"/>
  <c r="L67" i="3" s="1"/>
  <c r="M67" i="3" s="1"/>
  <c r="N67" i="3" s="1"/>
  <c r="O67" i="3" s="1"/>
  <c r="P67" i="3" s="1"/>
  <c r="Q67" i="3" s="1"/>
  <c r="R67" i="3" s="1"/>
  <c r="S67" i="3" s="1"/>
  <c r="E66" i="3"/>
  <c r="F66" i="3" s="1"/>
  <c r="G66" i="3" s="1"/>
  <c r="H66" i="3" s="1"/>
  <c r="I66" i="3" s="1"/>
  <c r="J66" i="3" s="1"/>
  <c r="K66" i="3" s="1"/>
  <c r="L66" i="3" s="1"/>
  <c r="M66" i="3" s="1"/>
  <c r="N66" i="3" s="1"/>
  <c r="O66" i="3" s="1"/>
  <c r="P66" i="3" s="1"/>
  <c r="Q66" i="3" s="1"/>
  <c r="R66" i="3" s="1"/>
  <c r="S66" i="3" s="1"/>
  <c r="E65" i="3"/>
  <c r="F65" i="3" s="1"/>
  <c r="G65" i="3" s="1"/>
  <c r="H65" i="3" s="1"/>
  <c r="I65" i="3" s="1"/>
  <c r="J65" i="3" s="1"/>
  <c r="K65" i="3" s="1"/>
  <c r="L65" i="3" s="1"/>
  <c r="M65" i="3" s="1"/>
  <c r="N65" i="3" s="1"/>
  <c r="O65" i="3" s="1"/>
  <c r="P65" i="3" s="1"/>
  <c r="Q65" i="3" s="1"/>
  <c r="R65" i="3" s="1"/>
  <c r="S65" i="3" s="1"/>
  <c r="E64" i="3"/>
  <c r="F64" i="3" s="1"/>
  <c r="G64" i="3" s="1"/>
  <c r="H64" i="3" s="1"/>
  <c r="I64" i="3" s="1"/>
  <c r="J64" i="3" s="1"/>
  <c r="K64" i="3" s="1"/>
  <c r="L64" i="3" s="1"/>
  <c r="M64" i="3" s="1"/>
  <c r="N64" i="3" s="1"/>
  <c r="O64" i="3" s="1"/>
  <c r="P64" i="3" s="1"/>
  <c r="Q64" i="3" s="1"/>
  <c r="R64" i="3" s="1"/>
  <c r="S64" i="3" s="1"/>
  <c r="E62" i="3"/>
  <c r="F62" i="3" s="1"/>
  <c r="G62" i="3" s="1"/>
  <c r="H62" i="3" s="1"/>
  <c r="I62" i="3" s="1"/>
  <c r="J62" i="3" s="1"/>
  <c r="K62" i="3" s="1"/>
  <c r="L62" i="3" s="1"/>
  <c r="M62" i="3" s="1"/>
  <c r="N62" i="3" s="1"/>
  <c r="O62" i="3" s="1"/>
  <c r="P62" i="3" s="1"/>
  <c r="Q62" i="3" s="1"/>
  <c r="R62" i="3" s="1"/>
  <c r="S62" i="3" s="1"/>
  <c r="E61" i="3"/>
  <c r="F61" i="3" s="1"/>
  <c r="G61" i="3" s="1"/>
  <c r="H61" i="3" s="1"/>
  <c r="I61" i="3" s="1"/>
  <c r="J61" i="3" s="1"/>
  <c r="K61" i="3" s="1"/>
  <c r="L61" i="3" s="1"/>
  <c r="M61" i="3" s="1"/>
  <c r="N61" i="3" s="1"/>
  <c r="O61" i="3" s="1"/>
  <c r="P61" i="3" s="1"/>
  <c r="Q61" i="3" s="1"/>
  <c r="R61" i="3" s="1"/>
  <c r="S61" i="3" s="1"/>
  <c r="E60" i="3"/>
  <c r="F60" i="3" s="1"/>
  <c r="G60" i="3" s="1"/>
  <c r="H60" i="3" s="1"/>
  <c r="I60" i="3" s="1"/>
  <c r="J60" i="3" s="1"/>
  <c r="K60" i="3" s="1"/>
  <c r="L60" i="3" s="1"/>
  <c r="M60" i="3" s="1"/>
  <c r="N60" i="3" s="1"/>
  <c r="O60" i="3" s="1"/>
  <c r="P60" i="3" s="1"/>
  <c r="Q60" i="3" s="1"/>
  <c r="R60" i="3" s="1"/>
  <c r="S60" i="3" s="1"/>
  <c r="E59" i="3"/>
  <c r="F59" i="3" s="1"/>
  <c r="G59" i="3" s="1"/>
  <c r="H59" i="3" s="1"/>
  <c r="I59" i="3" s="1"/>
  <c r="J59" i="3" s="1"/>
  <c r="K59" i="3" s="1"/>
  <c r="L59" i="3" s="1"/>
  <c r="M59" i="3" s="1"/>
  <c r="N59" i="3" s="1"/>
  <c r="O59" i="3" s="1"/>
  <c r="P59" i="3" s="1"/>
  <c r="Q59" i="3" s="1"/>
  <c r="R59" i="3" s="1"/>
  <c r="S59" i="3" s="1"/>
  <c r="E57" i="3"/>
  <c r="F57" i="3" s="1"/>
  <c r="G57" i="3" s="1"/>
  <c r="H57" i="3" s="1"/>
  <c r="I57" i="3" s="1"/>
  <c r="J57" i="3" s="1"/>
  <c r="K57" i="3" s="1"/>
  <c r="L57" i="3" s="1"/>
  <c r="M57" i="3" s="1"/>
  <c r="N57" i="3" s="1"/>
  <c r="O57" i="3" s="1"/>
  <c r="P57" i="3" s="1"/>
  <c r="Q57" i="3" s="1"/>
  <c r="R57" i="3" s="1"/>
  <c r="S57" i="3" s="1"/>
  <c r="E56" i="3"/>
  <c r="F56" i="3" s="1"/>
  <c r="G56" i="3" s="1"/>
  <c r="H56" i="3" s="1"/>
  <c r="I56" i="3" s="1"/>
  <c r="J56" i="3" s="1"/>
  <c r="K56" i="3" s="1"/>
  <c r="L56" i="3" s="1"/>
  <c r="M56" i="3" s="1"/>
  <c r="N56" i="3" s="1"/>
  <c r="O56" i="3" s="1"/>
  <c r="P56" i="3" s="1"/>
  <c r="Q56" i="3" s="1"/>
  <c r="R56" i="3" s="1"/>
  <c r="S56" i="3" s="1"/>
  <c r="E55" i="3"/>
  <c r="F55" i="3" s="1"/>
  <c r="G55" i="3" s="1"/>
  <c r="H55" i="3" s="1"/>
  <c r="I55" i="3" s="1"/>
  <c r="J55" i="3" s="1"/>
  <c r="K55" i="3" s="1"/>
  <c r="L55" i="3" s="1"/>
  <c r="M55" i="3" s="1"/>
  <c r="N55" i="3" s="1"/>
  <c r="O55" i="3" s="1"/>
  <c r="P55" i="3" s="1"/>
  <c r="Q55" i="3" s="1"/>
  <c r="R55" i="3" s="1"/>
  <c r="S55" i="3" s="1"/>
  <c r="E54" i="3"/>
  <c r="F54" i="3" s="1"/>
  <c r="G54" i="3" s="1"/>
  <c r="H54" i="3" s="1"/>
  <c r="I54" i="3" s="1"/>
  <c r="J54" i="3" s="1"/>
  <c r="K54" i="3" s="1"/>
  <c r="L54" i="3" s="1"/>
  <c r="M54" i="3" s="1"/>
  <c r="N54" i="3" s="1"/>
  <c r="O54" i="3" s="1"/>
  <c r="P54" i="3" s="1"/>
  <c r="Q54" i="3" s="1"/>
  <c r="R54" i="3" s="1"/>
  <c r="S54" i="3" s="1"/>
  <c r="E52" i="3"/>
  <c r="F52" i="3" s="1"/>
  <c r="G52" i="3" s="1"/>
  <c r="H52" i="3" s="1"/>
  <c r="I52" i="3" s="1"/>
  <c r="J52" i="3" s="1"/>
  <c r="K52" i="3" s="1"/>
  <c r="L52" i="3" s="1"/>
  <c r="M52" i="3" s="1"/>
  <c r="N52" i="3" s="1"/>
  <c r="O52" i="3" s="1"/>
  <c r="P52" i="3" s="1"/>
  <c r="Q52" i="3" s="1"/>
  <c r="R52" i="3" s="1"/>
  <c r="S52" i="3" s="1"/>
  <c r="E51" i="3"/>
  <c r="F51" i="3" s="1"/>
  <c r="G51" i="3" s="1"/>
  <c r="H51" i="3" s="1"/>
  <c r="I51" i="3" s="1"/>
  <c r="J51" i="3" s="1"/>
  <c r="K51" i="3" s="1"/>
  <c r="L51" i="3" s="1"/>
  <c r="M51" i="3" s="1"/>
  <c r="N51" i="3" s="1"/>
  <c r="O51" i="3" s="1"/>
  <c r="P51" i="3" s="1"/>
  <c r="Q51" i="3" s="1"/>
  <c r="R51" i="3" s="1"/>
  <c r="S51" i="3" s="1"/>
  <c r="E50" i="3"/>
  <c r="F50" i="3" s="1"/>
  <c r="G50" i="3" s="1"/>
  <c r="H50" i="3" s="1"/>
  <c r="I50" i="3" s="1"/>
  <c r="J50" i="3" s="1"/>
  <c r="K50" i="3" s="1"/>
  <c r="L50" i="3" s="1"/>
  <c r="M50" i="3" s="1"/>
  <c r="N50" i="3" s="1"/>
  <c r="O50" i="3" s="1"/>
  <c r="P50" i="3" s="1"/>
  <c r="Q50" i="3" s="1"/>
  <c r="R50" i="3" s="1"/>
  <c r="S50" i="3" s="1"/>
  <c r="E49" i="3"/>
  <c r="F49" i="3" s="1"/>
  <c r="G49" i="3" s="1"/>
  <c r="H49" i="3" s="1"/>
  <c r="I49" i="3" s="1"/>
  <c r="J49" i="3" s="1"/>
  <c r="K49" i="3" s="1"/>
  <c r="L49" i="3" s="1"/>
  <c r="M49" i="3" s="1"/>
  <c r="N49" i="3" s="1"/>
  <c r="O49" i="3" s="1"/>
  <c r="P49" i="3" s="1"/>
  <c r="Q49" i="3" s="1"/>
  <c r="R49" i="3" s="1"/>
  <c r="S49" i="3" s="1"/>
  <c r="E47" i="3"/>
  <c r="F47" i="3" s="1"/>
  <c r="G47" i="3" s="1"/>
  <c r="H47" i="3" s="1"/>
  <c r="I47" i="3" s="1"/>
  <c r="J47" i="3" s="1"/>
  <c r="K47" i="3" s="1"/>
  <c r="L47" i="3" s="1"/>
  <c r="M47" i="3" s="1"/>
  <c r="N47" i="3" s="1"/>
  <c r="O47" i="3" s="1"/>
  <c r="P47" i="3" s="1"/>
  <c r="Q47" i="3" s="1"/>
  <c r="R47" i="3" s="1"/>
  <c r="S47" i="3" s="1"/>
  <c r="E46" i="3"/>
  <c r="F46" i="3" s="1"/>
  <c r="G46" i="3" s="1"/>
  <c r="H46" i="3" s="1"/>
  <c r="I46" i="3" s="1"/>
  <c r="J46" i="3" s="1"/>
  <c r="K46" i="3" s="1"/>
  <c r="L46" i="3" s="1"/>
  <c r="M46" i="3" s="1"/>
  <c r="N46" i="3" s="1"/>
  <c r="O46" i="3" s="1"/>
  <c r="P46" i="3" s="1"/>
  <c r="Q46" i="3" s="1"/>
  <c r="R46" i="3" s="1"/>
  <c r="S46" i="3" s="1"/>
  <c r="E45" i="3"/>
  <c r="F45" i="3" s="1"/>
  <c r="G45" i="3" s="1"/>
  <c r="H45" i="3" s="1"/>
  <c r="I45" i="3" s="1"/>
  <c r="J45" i="3" s="1"/>
  <c r="K45" i="3" s="1"/>
  <c r="L45" i="3" s="1"/>
  <c r="M45" i="3" s="1"/>
  <c r="N45" i="3" s="1"/>
  <c r="O45" i="3" s="1"/>
  <c r="P45" i="3" s="1"/>
  <c r="Q45" i="3" s="1"/>
  <c r="R45" i="3" s="1"/>
  <c r="S45" i="3" s="1"/>
  <c r="E44" i="3"/>
  <c r="F44" i="3" s="1"/>
  <c r="G44" i="3" s="1"/>
  <c r="H44" i="3" s="1"/>
  <c r="I44" i="3" s="1"/>
  <c r="J44" i="3" s="1"/>
  <c r="K44" i="3" s="1"/>
  <c r="L44" i="3" s="1"/>
  <c r="M44" i="3" s="1"/>
  <c r="N44" i="3" s="1"/>
  <c r="O44" i="3" s="1"/>
  <c r="P44" i="3" s="1"/>
  <c r="Q44" i="3" s="1"/>
  <c r="R44" i="3" s="1"/>
  <c r="S44" i="3" s="1"/>
  <c r="E42" i="3"/>
  <c r="F42" i="3" s="1"/>
  <c r="G42" i="3" s="1"/>
  <c r="H42" i="3" s="1"/>
  <c r="I42" i="3" s="1"/>
  <c r="J42" i="3" s="1"/>
  <c r="K42" i="3" s="1"/>
  <c r="L42" i="3" s="1"/>
  <c r="M42" i="3" s="1"/>
  <c r="N42" i="3" s="1"/>
  <c r="O42" i="3" s="1"/>
  <c r="P42" i="3" s="1"/>
  <c r="Q42" i="3" s="1"/>
  <c r="R42" i="3" s="1"/>
  <c r="S42" i="3" s="1"/>
  <c r="E41" i="3"/>
  <c r="F41" i="3" s="1"/>
  <c r="G41" i="3" s="1"/>
  <c r="H41" i="3" s="1"/>
  <c r="I41" i="3" s="1"/>
  <c r="J41" i="3" s="1"/>
  <c r="K41" i="3" s="1"/>
  <c r="L41" i="3" s="1"/>
  <c r="M41" i="3" s="1"/>
  <c r="N41" i="3" s="1"/>
  <c r="O41" i="3" s="1"/>
  <c r="P41" i="3" s="1"/>
  <c r="Q41" i="3" s="1"/>
  <c r="R41" i="3" s="1"/>
  <c r="S41" i="3" s="1"/>
  <c r="E40" i="3"/>
  <c r="F40" i="3" s="1"/>
  <c r="G40" i="3" s="1"/>
  <c r="H40" i="3" s="1"/>
  <c r="I40" i="3" s="1"/>
  <c r="J40" i="3" s="1"/>
  <c r="K40" i="3" s="1"/>
  <c r="L40" i="3" s="1"/>
  <c r="M40" i="3" s="1"/>
  <c r="N40" i="3" s="1"/>
  <c r="O40" i="3" s="1"/>
  <c r="P40" i="3" s="1"/>
  <c r="Q40" i="3" s="1"/>
  <c r="R40" i="3" s="1"/>
  <c r="S40" i="3" s="1"/>
  <c r="E39" i="3"/>
  <c r="F39" i="3" s="1"/>
  <c r="G39" i="3" s="1"/>
  <c r="H39" i="3" s="1"/>
  <c r="I39" i="3" s="1"/>
  <c r="J39" i="3" s="1"/>
  <c r="K39" i="3" s="1"/>
  <c r="L39" i="3" s="1"/>
  <c r="M39" i="3" s="1"/>
  <c r="N39" i="3" s="1"/>
  <c r="O39" i="3" s="1"/>
  <c r="P39" i="3" s="1"/>
  <c r="Q39" i="3" s="1"/>
  <c r="R39" i="3" s="1"/>
  <c r="S39" i="3" s="1"/>
  <c r="E37" i="3"/>
  <c r="F37" i="3" s="1"/>
  <c r="G37" i="3" s="1"/>
  <c r="H37" i="3" s="1"/>
  <c r="I37" i="3" s="1"/>
  <c r="J37" i="3" s="1"/>
  <c r="K37" i="3" s="1"/>
  <c r="L37" i="3" s="1"/>
  <c r="M37" i="3" s="1"/>
  <c r="N37" i="3" s="1"/>
  <c r="O37" i="3" s="1"/>
  <c r="P37" i="3" s="1"/>
  <c r="Q37" i="3" s="1"/>
  <c r="R37" i="3" s="1"/>
  <c r="S37" i="3" s="1"/>
  <c r="E36" i="3"/>
  <c r="F36" i="3" s="1"/>
  <c r="G36" i="3" s="1"/>
  <c r="H36" i="3" s="1"/>
  <c r="I36" i="3" s="1"/>
  <c r="J36" i="3" s="1"/>
  <c r="K36" i="3" s="1"/>
  <c r="L36" i="3" s="1"/>
  <c r="M36" i="3" s="1"/>
  <c r="N36" i="3" s="1"/>
  <c r="O36" i="3" s="1"/>
  <c r="P36" i="3" s="1"/>
  <c r="Q36" i="3" s="1"/>
  <c r="R36" i="3" s="1"/>
  <c r="S36" i="3" s="1"/>
  <c r="E35" i="3"/>
  <c r="F35" i="3" s="1"/>
  <c r="G35" i="3" s="1"/>
  <c r="H35" i="3" s="1"/>
  <c r="I35" i="3" s="1"/>
  <c r="J35" i="3" s="1"/>
  <c r="K35" i="3" s="1"/>
  <c r="L35" i="3" s="1"/>
  <c r="M35" i="3" s="1"/>
  <c r="N35" i="3" s="1"/>
  <c r="O35" i="3" s="1"/>
  <c r="P35" i="3" s="1"/>
  <c r="Q35" i="3" s="1"/>
  <c r="R35" i="3" s="1"/>
  <c r="S35" i="3" s="1"/>
  <c r="E34" i="3"/>
  <c r="F34" i="3" s="1"/>
  <c r="G34" i="3" s="1"/>
  <c r="H34" i="3" s="1"/>
  <c r="I34" i="3" s="1"/>
  <c r="J34" i="3" s="1"/>
  <c r="K34" i="3" s="1"/>
  <c r="L34" i="3" s="1"/>
  <c r="M34" i="3" s="1"/>
  <c r="N34" i="3" s="1"/>
  <c r="O34" i="3" s="1"/>
  <c r="P34" i="3" s="1"/>
  <c r="Q34" i="3" s="1"/>
  <c r="R34" i="3" s="1"/>
  <c r="S34" i="3" s="1"/>
  <c r="E32" i="3"/>
  <c r="F32" i="3" s="1"/>
  <c r="G32" i="3" s="1"/>
  <c r="H32" i="3" s="1"/>
  <c r="I32" i="3" s="1"/>
  <c r="J32" i="3" s="1"/>
  <c r="K32" i="3" s="1"/>
  <c r="L32" i="3" s="1"/>
  <c r="M32" i="3" s="1"/>
  <c r="N32" i="3" s="1"/>
  <c r="O32" i="3" s="1"/>
  <c r="P32" i="3" s="1"/>
  <c r="Q32" i="3" s="1"/>
  <c r="R32" i="3" s="1"/>
  <c r="S32" i="3" s="1"/>
  <c r="E31" i="3"/>
  <c r="F31" i="3" s="1"/>
  <c r="G31" i="3" s="1"/>
  <c r="H31" i="3" s="1"/>
  <c r="I31" i="3" s="1"/>
  <c r="J31" i="3" s="1"/>
  <c r="K31" i="3" s="1"/>
  <c r="L31" i="3" s="1"/>
  <c r="M31" i="3" s="1"/>
  <c r="N31" i="3" s="1"/>
  <c r="O31" i="3" s="1"/>
  <c r="P31" i="3" s="1"/>
  <c r="Q31" i="3" s="1"/>
  <c r="R31" i="3" s="1"/>
  <c r="S31" i="3" s="1"/>
  <c r="E30" i="3"/>
  <c r="F30" i="3" s="1"/>
  <c r="G30" i="3" s="1"/>
  <c r="H30" i="3" s="1"/>
  <c r="I30" i="3" s="1"/>
  <c r="J30" i="3" s="1"/>
  <c r="K30" i="3" s="1"/>
  <c r="L30" i="3" s="1"/>
  <c r="M30" i="3" s="1"/>
  <c r="N30" i="3" s="1"/>
  <c r="O30" i="3" s="1"/>
  <c r="P30" i="3" s="1"/>
  <c r="Q30" i="3" s="1"/>
  <c r="R30" i="3" s="1"/>
  <c r="S30" i="3" s="1"/>
  <c r="E29" i="3"/>
  <c r="F29" i="3" s="1"/>
  <c r="G29" i="3" s="1"/>
  <c r="H29" i="3" s="1"/>
  <c r="I29" i="3" s="1"/>
  <c r="J29" i="3" s="1"/>
  <c r="K29" i="3" s="1"/>
  <c r="L29" i="3" s="1"/>
  <c r="M29" i="3" s="1"/>
  <c r="N29" i="3" s="1"/>
  <c r="O29" i="3" s="1"/>
  <c r="P29" i="3" s="1"/>
  <c r="Q29" i="3" s="1"/>
  <c r="R29" i="3" s="1"/>
  <c r="S29" i="3" s="1"/>
  <c r="E27" i="3"/>
  <c r="F27" i="3" s="1"/>
  <c r="G27" i="3" s="1"/>
  <c r="H27" i="3" s="1"/>
  <c r="I27" i="3" s="1"/>
  <c r="J27" i="3" s="1"/>
  <c r="K27" i="3" s="1"/>
  <c r="L27" i="3" s="1"/>
  <c r="M27" i="3" s="1"/>
  <c r="N27" i="3" s="1"/>
  <c r="O27" i="3" s="1"/>
  <c r="P27" i="3" s="1"/>
  <c r="Q27" i="3" s="1"/>
  <c r="R27" i="3" s="1"/>
  <c r="S27" i="3" s="1"/>
  <c r="E26" i="3"/>
  <c r="F26" i="3" s="1"/>
  <c r="G26" i="3" s="1"/>
  <c r="H26" i="3" s="1"/>
  <c r="I26" i="3" s="1"/>
  <c r="J26" i="3" s="1"/>
  <c r="K26" i="3" s="1"/>
  <c r="L26" i="3" s="1"/>
  <c r="M26" i="3" s="1"/>
  <c r="N26" i="3" s="1"/>
  <c r="O26" i="3" s="1"/>
  <c r="P26" i="3" s="1"/>
  <c r="Q26" i="3" s="1"/>
  <c r="R26" i="3" s="1"/>
  <c r="S26" i="3" s="1"/>
  <c r="E25" i="3"/>
  <c r="F25" i="3" s="1"/>
  <c r="G25" i="3" s="1"/>
  <c r="H25" i="3" s="1"/>
  <c r="I25" i="3" s="1"/>
  <c r="J25" i="3" s="1"/>
  <c r="K25" i="3" s="1"/>
  <c r="L25" i="3" s="1"/>
  <c r="M25" i="3" s="1"/>
  <c r="N25" i="3" s="1"/>
  <c r="O25" i="3" s="1"/>
  <c r="P25" i="3" s="1"/>
  <c r="Q25" i="3" s="1"/>
  <c r="R25" i="3" s="1"/>
  <c r="S25" i="3" s="1"/>
  <c r="E24" i="3"/>
  <c r="F24" i="3" s="1"/>
  <c r="G24" i="3" s="1"/>
  <c r="H24" i="3" s="1"/>
  <c r="I24" i="3" s="1"/>
  <c r="J24" i="3" s="1"/>
  <c r="K24" i="3" s="1"/>
  <c r="L24" i="3" s="1"/>
  <c r="M24" i="3" s="1"/>
  <c r="N24" i="3" s="1"/>
  <c r="O24" i="3" s="1"/>
  <c r="P24" i="3" s="1"/>
  <c r="Q24" i="3" s="1"/>
  <c r="R24" i="3" s="1"/>
  <c r="S24" i="3" s="1"/>
  <c r="E22" i="3"/>
  <c r="F22" i="3" s="1"/>
  <c r="G22" i="3" s="1"/>
  <c r="H22" i="3" s="1"/>
  <c r="I22" i="3" s="1"/>
  <c r="J22" i="3" s="1"/>
  <c r="K22" i="3" s="1"/>
  <c r="L22" i="3" s="1"/>
  <c r="M22" i="3" s="1"/>
  <c r="N22" i="3" s="1"/>
  <c r="O22" i="3" s="1"/>
  <c r="P22" i="3" s="1"/>
  <c r="Q22" i="3" s="1"/>
  <c r="R22" i="3" s="1"/>
  <c r="S22" i="3" s="1"/>
  <c r="E21" i="3"/>
  <c r="F21" i="3" s="1"/>
  <c r="G21" i="3" s="1"/>
  <c r="H21" i="3" s="1"/>
  <c r="I21" i="3" s="1"/>
  <c r="J21" i="3" s="1"/>
  <c r="K21" i="3" s="1"/>
  <c r="L21" i="3" s="1"/>
  <c r="M21" i="3" s="1"/>
  <c r="N21" i="3" s="1"/>
  <c r="O21" i="3" s="1"/>
  <c r="P21" i="3" s="1"/>
  <c r="Q21" i="3" s="1"/>
  <c r="R21" i="3" s="1"/>
  <c r="S21" i="3" s="1"/>
  <c r="E20" i="3"/>
  <c r="F20" i="3" s="1"/>
  <c r="G20" i="3" s="1"/>
  <c r="H20" i="3" s="1"/>
  <c r="I20" i="3" s="1"/>
  <c r="J20" i="3" s="1"/>
  <c r="K20" i="3" s="1"/>
  <c r="L20" i="3" s="1"/>
  <c r="M20" i="3" s="1"/>
  <c r="N20" i="3" s="1"/>
  <c r="O20" i="3" s="1"/>
  <c r="P20" i="3" s="1"/>
  <c r="Q20" i="3" s="1"/>
  <c r="R20" i="3" s="1"/>
  <c r="S20" i="3" s="1"/>
  <c r="E19" i="3"/>
  <c r="F19" i="3" s="1"/>
  <c r="G19" i="3" s="1"/>
  <c r="H19" i="3" s="1"/>
  <c r="I19" i="3" s="1"/>
  <c r="J19" i="3" s="1"/>
  <c r="K19" i="3" s="1"/>
  <c r="L19" i="3" s="1"/>
  <c r="M19" i="3" s="1"/>
  <c r="N19" i="3" s="1"/>
  <c r="O19" i="3" s="1"/>
  <c r="P19" i="3" s="1"/>
  <c r="Q19" i="3" s="1"/>
  <c r="R19" i="3" s="1"/>
  <c r="S19" i="3" s="1"/>
  <c r="E17" i="3"/>
  <c r="F17" i="3" s="1"/>
  <c r="G17" i="3" s="1"/>
  <c r="H17" i="3" s="1"/>
  <c r="I17" i="3" s="1"/>
  <c r="J17" i="3" s="1"/>
  <c r="K17" i="3" s="1"/>
  <c r="L17" i="3" s="1"/>
  <c r="M17" i="3" s="1"/>
  <c r="N17" i="3" s="1"/>
  <c r="O17" i="3" s="1"/>
  <c r="P17" i="3" s="1"/>
  <c r="Q17" i="3" s="1"/>
  <c r="R17" i="3" s="1"/>
  <c r="S17" i="3" s="1"/>
  <c r="E16" i="3"/>
  <c r="F16" i="3" s="1"/>
  <c r="G16" i="3" s="1"/>
  <c r="H16" i="3" s="1"/>
  <c r="I16" i="3" s="1"/>
  <c r="J16" i="3" s="1"/>
  <c r="K16" i="3" s="1"/>
  <c r="L16" i="3" s="1"/>
  <c r="M16" i="3" s="1"/>
  <c r="N16" i="3" s="1"/>
  <c r="O16" i="3" s="1"/>
  <c r="P16" i="3" s="1"/>
  <c r="Q16" i="3" s="1"/>
  <c r="R16" i="3" s="1"/>
  <c r="S16" i="3" s="1"/>
  <c r="E15" i="3"/>
  <c r="F15" i="3" s="1"/>
  <c r="G15" i="3" s="1"/>
  <c r="H15" i="3" s="1"/>
  <c r="I15" i="3" s="1"/>
  <c r="J15" i="3" s="1"/>
  <c r="K15" i="3" s="1"/>
  <c r="L15" i="3" s="1"/>
  <c r="M15" i="3" s="1"/>
  <c r="N15" i="3" s="1"/>
  <c r="O15" i="3" s="1"/>
  <c r="P15" i="3" s="1"/>
  <c r="Q15" i="3" s="1"/>
  <c r="R15" i="3" s="1"/>
  <c r="S15" i="3" s="1"/>
  <c r="E14" i="3"/>
  <c r="F14" i="3" s="1"/>
  <c r="G14" i="3" s="1"/>
  <c r="H14" i="3" s="1"/>
  <c r="I14" i="3" s="1"/>
  <c r="J14" i="3" s="1"/>
  <c r="K14" i="3" s="1"/>
  <c r="L14" i="3" s="1"/>
  <c r="M14" i="3" s="1"/>
  <c r="N14" i="3" s="1"/>
  <c r="O14" i="3" s="1"/>
  <c r="P14" i="3" s="1"/>
  <c r="Q14" i="3" s="1"/>
  <c r="R14" i="3" s="1"/>
  <c r="S14" i="3" s="1"/>
  <c r="E14" i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E15" i="1"/>
  <c r="E16" i="1"/>
  <c r="F16" i="1" s="1"/>
  <c r="G16" i="1" s="1"/>
  <c r="H16" i="1" s="1"/>
  <c r="I16" i="1" s="1"/>
  <c r="J16" i="1" s="1"/>
  <c r="K16" i="1" s="1"/>
  <c r="L16" i="1" s="1"/>
  <c r="M16" i="1" s="1"/>
  <c r="N16" i="1" s="1"/>
  <c r="O16" i="1" s="1"/>
  <c r="P16" i="1" s="1"/>
  <c r="Q16" i="1" s="1"/>
  <c r="R16" i="1" s="1"/>
  <c r="S16" i="1" s="1"/>
  <c r="E17" i="1"/>
  <c r="F17" i="1" s="1"/>
  <c r="G17" i="1" s="1"/>
  <c r="H17" i="1" s="1"/>
  <c r="I17" i="1" s="1"/>
  <c r="J17" i="1" s="1"/>
  <c r="K17" i="1" s="1"/>
  <c r="L17" i="1" s="1"/>
  <c r="M17" i="1" s="1"/>
  <c r="N17" i="1" s="1"/>
  <c r="O17" i="1" s="1"/>
  <c r="P17" i="1" s="1"/>
  <c r="Q17" i="1" s="1"/>
  <c r="R17" i="1" s="1"/>
  <c r="S17" i="1" s="1"/>
  <c r="E94" i="1"/>
  <c r="F94" i="1" s="1"/>
  <c r="G94" i="1" s="1"/>
  <c r="H94" i="1" s="1"/>
  <c r="I94" i="1" s="1"/>
  <c r="J94" i="1" s="1"/>
  <c r="K94" i="1" s="1"/>
  <c r="L94" i="1" s="1"/>
  <c r="M94" i="1" s="1"/>
  <c r="N94" i="1" s="1"/>
  <c r="O94" i="1" s="1"/>
  <c r="P94" i="1" s="1"/>
  <c r="Q94" i="1" s="1"/>
  <c r="R94" i="1" s="1"/>
  <c r="S94" i="1" s="1"/>
  <c r="E95" i="1"/>
  <c r="F95" i="1" s="1"/>
  <c r="G95" i="1" s="1"/>
  <c r="H95" i="1" s="1"/>
  <c r="I95" i="1" s="1"/>
  <c r="J95" i="1" s="1"/>
  <c r="K95" i="1" s="1"/>
  <c r="L95" i="1" s="1"/>
  <c r="M95" i="1" s="1"/>
  <c r="N95" i="1" s="1"/>
  <c r="O95" i="1" s="1"/>
  <c r="P95" i="1" s="1"/>
  <c r="Q95" i="1" s="1"/>
  <c r="R95" i="1" s="1"/>
  <c r="S95" i="1" s="1"/>
  <c r="E96" i="1"/>
  <c r="F96" i="1" s="1"/>
  <c r="G96" i="1" s="1"/>
  <c r="H96" i="1" s="1"/>
  <c r="I96" i="1" s="1"/>
  <c r="J96" i="1" s="1"/>
  <c r="K96" i="1" s="1"/>
  <c r="L96" i="1" s="1"/>
  <c r="M96" i="1" s="1"/>
  <c r="N96" i="1" s="1"/>
  <c r="O96" i="1" s="1"/>
  <c r="P96" i="1" s="1"/>
  <c r="Q96" i="1" s="1"/>
  <c r="R96" i="1" s="1"/>
  <c r="S96" i="1" s="1"/>
  <c r="E97" i="1"/>
  <c r="F97" i="1" s="1"/>
  <c r="G97" i="1" s="1"/>
  <c r="H97" i="1" s="1"/>
  <c r="I97" i="1" s="1"/>
  <c r="J97" i="1" s="1"/>
  <c r="K97" i="1" s="1"/>
  <c r="L97" i="1" s="1"/>
  <c r="M97" i="1" s="1"/>
  <c r="N97" i="1" s="1"/>
  <c r="O97" i="1" s="1"/>
  <c r="P97" i="1" s="1"/>
  <c r="Q97" i="1" s="1"/>
  <c r="R97" i="1" s="1"/>
  <c r="S97" i="1" s="1"/>
  <c r="E99" i="1"/>
  <c r="F99" i="1" s="1"/>
  <c r="G99" i="1" s="1"/>
  <c r="H99" i="1" s="1"/>
  <c r="I99" i="1" s="1"/>
  <c r="J99" i="1" s="1"/>
  <c r="K99" i="1" s="1"/>
  <c r="L99" i="1" s="1"/>
  <c r="M99" i="1" s="1"/>
  <c r="N99" i="1" s="1"/>
  <c r="O99" i="1" s="1"/>
  <c r="P99" i="1" s="1"/>
  <c r="Q99" i="1" s="1"/>
  <c r="R99" i="1" s="1"/>
  <c r="S99" i="1" s="1"/>
  <c r="E100" i="1"/>
  <c r="F100" i="1" s="1"/>
  <c r="G100" i="1" s="1"/>
  <c r="H100" i="1" s="1"/>
  <c r="I100" i="1" s="1"/>
  <c r="J100" i="1" s="1"/>
  <c r="K100" i="1" s="1"/>
  <c r="L100" i="1" s="1"/>
  <c r="M100" i="1" s="1"/>
  <c r="N100" i="1" s="1"/>
  <c r="O100" i="1" s="1"/>
  <c r="P100" i="1" s="1"/>
  <c r="Q100" i="1" s="1"/>
  <c r="R100" i="1" s="1"/>
  <c r="S100" i="1" s="1"/>
  <c r="E101" i="1"/>
  <c r="F101" i="1" s="1"/>
  <c r="G101" i="1" s="1"/>
  <c r="H101" i="1" s="1"/>
  <c r="I101" i="1" s="1"/>
  <c r="J101" i="1" s="1"/>
  <c r="K101" i="1" s="1"/>
  <c r="L101" i="1" s="1"/>
  <c r="M101" i="1" s="1"/>
  <c r="N101" i="1" s="1"/>
  <c r="O101" i="1" s="1"/>
  <c r="P101" i="1" s="1"/>
  <c r="Q101" i="1" s="1"/>
  <c r="R101" i="1" s="1"/>
  <c r="S101" i="1" s="1"/>
  <c r="E102" i="1"/>
  <c r="F102" i="1" s="1"/>
  <c r="G102" i="1" s="1"/>
  <c r="H102" i="1" s="1"/>
  <c r="I102" i="1" s="1"/>
  <c r="J102" i="1" s="1"/>
  <c r="K102" i="1" s="1"/>
  <c r="L102" i="1" s="1"/>
  <c r="M102" i="1" s="1"/>
  <c r="N102" i="1" s="1"/>
  <c r="O102" i="1" s="1"/>
  <c r="P102" i="1" s="1"/>
  <c r="Q102" i="1" s="1"/>
  <c r="R102" i="1" s="1"/>
  <c r="S102" i="1" s="1"/>
  <c r="E104" i="1"/>
  <c r="F104" i="1" s="1"/>
  <c r="G104" i="1" s="1"/>
  <c r="H104" i="1" s="1"/>
  <c r="I104" i="1" s="1"/>
  <c r="J104" i="1" s="1"/>
  <c r="K104" i="1" s="1"/>
  <c r="L104" i="1" s="1"/>
  <c r="M104" i="1" s="1"/>
  <c r="N104" i="1" s="1"/>
  <c r="O104" i="1" s="1"/>
  <c r="P104" i="1" s="1"/>
  <c r="Q104" i="1" s="1"/>
  <c r="R104" i="1" s="1"/>
  <c r="S104" i="1" s="1"/>
  <c r="E105" i="1"/>
  <c r="F105" i="1" s="1"/>
  <c r="G105" i="1" s="1"/>
  <c r="H105" i="1" s="1"/>
  <c r="I105" i="1" s="1"/>
  <c r="J105" i="1" s="1"/>
  <c r="K105" i="1" s="1"/>
  <c r="L105" i="1" s="1"/>
  <c r="M105" i="1" s="1"/>
  <c r="N105" i="1" s="1"/>
  <c r="O105" i="1" s="1"/>
  <c r="P105" i="1" s="1"/>
  <c r="Q105" i="1" s="1"/>
  <c r="R105" i="1" s="1"/>
  <c r="S105" i="1" s="1"/>
  <c r="E106" i="1"/>
  <c r="F106" i="1" s="1"/>
  <c r="G106" i="1" s="1"/>
  <c r="H106" i="1" s="1"/>
  <c r="I106" i="1" s="1"/>
  <c r="J106" i="1" s="1"/>
  <c r="K106" i="1" s="1"/>
  <c r="L106" i="1" s="1"/>
  <c r="M106" i="1" s="1"/>
  <c r="N106" i="1" s="1"/>
  <c r="O106" i="1" s="1"/>
  <c r="P106" i="1" s="1"/>
  <c r="Q106" i="1" s="1"/>
  <c r="R106" i="1" s="1"/>
  <c r="S106" i="1" s="1"/>
  <c r="E107" i="1"/>
  <c r="F107" i="1" s="1"/>
  <c r="G107" i="1" s="1"/>
  <c r="H107" i="1" s="1"/>
  <c r="I107" i="1" s="1"/>
  <c r="J107" i="1" s="1"/>
  <c r="K107" i="1" s="1"/>
  <c r="L107" i="1" s="1"/>
  <c r="M107" i="1" s="1"/>
  <c r="N107" i="1" s="1"/>
  <c r="O107" i="1" s="1"/>
  <c r="P107" i="1" s="1"/>
  <c r="Q107" i="1" s="1"/>
  <c r="R107" i="1" s="1"/>
  <c r="S107" i="1" s="1"/>
  <c r="E109" i="1"/>
  <c r="F109" i="1" s="1"/>
  <c r="G109" i="1" s="1"/>
  <c r="H109" i="1" s="1"/>
  <c r="I109" i="1" s="1"/>
  <c r="J109" i="1" s="1"/>
  <c r="K109" i="1" s="1"/>
  <c r="L109" i="1" s="1"/>
  <c r="M109" i="1" s="1"/>
  <c r="N109" i="1" s="1"/>
  <c r="O109" i="1" s="1"/>
  <c r="P109" i="1" s="1"/>
  <c r="Q109" i="1" s="1"/>
  <c r="R109" i="1" s="1"/>
  <c r="S109" i="1" s="1"/>
  <c r="E110" i="1"/>
  <c r="F110" i="1" s="1"/>
  <c r="G110" i="1" s="1"/>
  <c r="H110" i="1" s="1"/>
  <c r="I110" i="1" s="1"/>
  <c r="J110" i="1" s="1"/>
  <c r="K110" i="1" s="1"/>
  <c r="L110" i="1" s="1"/>
  <c r="M110" i="1" s="1"/>
  <c r="N110" i="1" s="1"/>
  <c r="O110" i="1" s="1"/>
  <c r="P110" i="1" s="1"/>
  <c r="Q110" i="1" s="1"/>
  <c r="R110" i="1" s="1"/>
  <c r="S110" i="1" s="1"/>
  <c r="E111" i="1"/>
  <c r="F111" i="1" s="1"/>
  <c r="G111" i="1" s="1"/>
  <c r="H111" i="1" s="1"/>
  <c r="I111" i="1" s="1"/>
  <c r="J111" i="1" s="1"/>
  <c r="K111" i="1" s="1"/>
  <c r="L111" i="1" s="1"/>
  <c r="M111" i="1" s="1"/>
  <c r="N111" i="1" s="1"/>
  <c r="O111" i="1" s="1"/>
  <c r="P111" i="1" s="1"/>
  <c r="Q111" i="1" s="1"/>
  <c r="R111" i="1" s="1"/>
  <c r="S111" i="1" s="1"/>
  <c r="E112" i="1"/>
  <c r="F112" i="1" s="1"/>
  <c r="G112" i="1" s="1"/>
  <c r="H112" i="1" s="1"/>
  <c r="I112" i="1" s="1"/>
  <c r="J112" i="1" s="1"/>
  <c r="K112" i="1" s="1"/>
  <c r="L112" i="1" s="1"/>
  <c r="M112" i="1" s="1"/>
  <c r="N112" i="1" s="1"/>
  <c r="O112" i="1" s="1"/>
  <c r="P112" i="1" s="1"/>
  <c r="Q112" i="1" s="1"/>
  <c r="R112" i="1" s="1"/>
  <c r="S112" i="1" s="1"/>
  <c r="E114" i="1"/>
  <c r="F114" i="1" s="1"/>
  <c r="G114" i="1" s="1"/>
  <c r="H114" i="1" s="1"/>
  <c r="I114" i="1" s="1"/>
  <c r="J114" i="1" s="1"/>
  <c r="K114" i="1" s="1"/>
  <c r="L114" i="1" s="1"/>
  <c r="M114" i="1" s="1"/>
  <c r="N114" i="1" s="1"/>
  <c r="O114" i="1" s="1"/>
  <c r="P114" i="1" s="1"/>
  <c r="Q114" i="1" s="1"/>
  <c r="R114" i="1" s="1"/>
  <c r="S114" i="1" s="1"/>
  <c r="E115" i="1"/>
  <c r="F115" i="1" s="1"/>
  <c r="G115" i="1" s="1"/>
  <c r="H115" i="1" s="1"/>
  <c r="I115" i="1" s="1"/>
  <c r="J115" i="1" s="1"/>
  <c r="K115" i="1" s="1"/>
  <c r="L115" i="1" s="1"/>
  <c r="M115" i="1" s="1"/>
  <c r="N115" i="1" s="1"/>
  <c r="O115" i="1" s="1"/>
  <c r="P115" i="1" s="1"/>
  <c r="Q115" i="1" s="1"/>
  <c r="R115" i="1" s="1"/>
  <c r="S115" i="1" s="1"/>
  <c r="E116" i="1"/>
  <c r="F116" i="1" s="1"/>
  <c r="G116" i="1" s="1"/>
  <c r="H116" i="1" s="1"/>
  <c r="I116" i="1" s="1"/>
  <c r="J116" i="1" s="1"/>
  <c r="K116" i="1" s="1"/>
  <c r="L116" i="1" s="1"/>
  <c r="M116" i="1" s="1"/>
  <c r="N116" i="1" s="1"/>
  <c r="O116" i="1" s="1"/>
  <c r="P116" i="1" s="1"/>
  <c r="Q116" i="1" s="1"/>
  <c r="R116" i="1" s="1"/>
  <c r="S116" i="1" s="1"/>
  <c r="E117" i="1"/>
  <c r="F117" i="1" s="1"/>
  <c r="G117" i="1" s="1"/>
  <c r="H117" i="1" s="1"/>
  <c r="I117" i="1" s="1"/>
  <c r="J117" i="1" s="1"/>
  <c r="K117" i="1" s="1"/>
  <c r="L117" i="1" s="1"/>
  <c r="M117" i="1" s="1"/>
  <c r="N117" i="1" s="1"/>
  <c r="O117" i="1" s="1"/>
  <c r="P117" i="1" s="1"/>
  <c r="Q117" i="1" s="1"/>
  <c r="R117" i="1" s="1"/>
  <c r="S117" i="1" s="1"/>
  <c r="E119" i="1"/>
  <c r="F119" i="1" s="1"/>
  <c r="G119" i="1" s="1"/>
  <c r="H119" i="1" s="1"/>
  <c r="I119" i="1" s="1"/>
  <c r="J119" i="1" s="1"/>
  <c r="K119" i="1" s="1"/>
  <c r="L119" i="1" s="1"/>
  <c r="M119" i="1" s="1"/>
  <c r="N119" i="1" s="1"/>
  <c r="O119" i="1" s="1"/>
  <c r="P119" i="1" s="1"/>
  <c r="Q119" i="1" s="1"/>
  <c r="R119" i="1" s="1"/>
  <c r="S119" i="1" s="1"/>
  <c r="E120" i="1"/>
  <c r="F120" i="1" s="1"/>
  <c r="G120" i="1" s="1"/>
  <c r="H120" i="1" s="1"/>
  <c r="I120" i="1" s="1"/>
  <c r="J120" i="1" s="1"/>
  <c r="K120" i="1" s="1"/>
  <c r="L120" i="1" s="1"/>
  <c r="M120" i="1" s="1"/>
  <c r="N120" i="1" s="1"/>
  <c r="O120" i="1" s="1"/>
  <c r="P120" i="1" s="1"/>
  <c r="Q120" i="1" s="1"/>
  <c r="R120" i="1" s="1"/>
  <c r="S120" i="1" s="1"/>
  <c r="E121" i="1"/>
  <c r="F121" i="1" s="1"/>
  <c r="G121" i="1" s="1"/>
  <c r="H121" i="1" s="1"/>
  <c r="I121" i="1" s="1"/>
  <c r="J121" i="1" s="1"/>
  <c r="K121" i="1" s="1"/>
  <c r="L121" i="1" s="1"/>
  <c r="M121" i="1" s="1"/>
  <c r="N121" i="1" s="1"/>
  <c r="O121" i="1" s="1"/>
  <c r="P121" i="1" s="1"/>
  <c r="Q121" i="1" s="1"/>
  <c r="R121" i="1" s="1"/>
  <c r="S121" i="1" s="1"/>
  <c r="E122" i="1"/>
  <c r="F122" i="1" s="1"/>
  <c r="G122" i="1" s="1"/>
  <c r="H122" i="1" s="1"/>
  <c r="I122" i="1" s="1"/>
  <c r="J122" i="1" s="1"/>
  <c r="K122" i="1" s="1"/>
  <c r="L122" i="1" s="1"/>
  <c r="M122" i="1" s="1"/>
  <c r="N122" i="1" s="1"/>
  <c r="O122" i="1" s="1"/>
  <c r="P122" i="1" s="1"/>
  <c r="Q122" i="1" s="1"/>
  <c r="R122" i="1" s="1"/>
  <c r="S122" i="1" s="1"/>
  <c r="E124" i="1"/>
  <c r="F124" i="1" s="1"/>
  <c r="G124" i="1" s="1"/>
  <c r="H124" i="1" s="1"/>
  <c r="I124" i="1" s="1"/>
  <c r="J124" i="1" s="1"/>
  <c r="K124" i="1" s="1"/>
  <c r="L124" i="1" s="1"/>
  <c r="M124" i="1" s="1"/>
  <c r="N124" i="1" s="1"/>
  <c r="O124" i="1" s="1"/>
  <c r="P124" i="1" s="1"/>
  <c r="Q124" i="1" s="1"/>
  <c r="R124" i="1" s="1"/>
  <c r="S124" i="1" s="1"/>
  <c r="E125" i="1"/>
  <c r="F125" i="1" s="1"/>
  <c r="G125" i="1" s="1"/>
  <c r="H125" i="1" s="1"/>
  <c r="I125" i="1" s="1"/>
  <c r="J125" i="1" s="1"/>
  <c r="K125" i="1" s="1"/>
  <c r="L125" i="1" s="1"/>
  <c r="M125" i="1" s="1"/>
  <c r="N125" i="1" s="1"/>
  <c r="O125" i="1" s="1"/>
  <c r="P125" i="1" s="1"/>
  <c r="Q125" i="1" s="1"/>
  <c r="R125" i="1" s="1"/>
  <c r="S125" i="1" s="1"/>
  <c r="E126" i="1"/>
  <c r="F126" i="1" s="1"/>
  <c r="G126" i="1" s="1"/>
  <c r="H126" i="1" s="1"/>
  <c r="I126" i="1" s="1"/>
  <c r="J126" i="1" s="1"/>
  <c r="K126" i="1" s="1"/>
  <c r="L126" i="1" s="1"/>
  <c r="M126" i="1" s="1"/>
  <c r="N126" i="1" s="1"/>
  <c r="O126" i="1" s="1"/>
  <c r="P126" i="1" s="1"/>
  <c r="Q126" i="1" s="1"/>
  <c r="R126" i="1" s="1"/>
  <c r="S126" i="1" s="1"/>
  <c r="E127" i="1"/>
  <c r="F127" i="1" s="1"/>
  <c r="G127" i="1" s="1"/>
  <c r="H127" i="1" s="1"/>
  <c r="I127" i="1" s="1"/>
  <c r="J127" i="1" s="1"/>
  <c r="K127" i="1" s="1"/>
  <c r="L127" i="1" s="1"/>
  <c r="M127" i="1" s="1"/>
  <c r="N127" i="1" s="1"/>
  <c r="O127" i="1" s="1"/>
  <c r="P127" i="1" s="1"/>
  <c r="Q127" i="1" s="1"/>
  <c r="R127" i="1" s="1"/>
  <c r="S127" i="1" s="1"/>
  <c r="E129" i="1"/>
  <c r="F129" i="1" s="1"/>
  <c r="G129" i="1" s="1"/>
  <c r="H129" i="1" s="1"/>
  <c r="I129" i="1" s="1"/>
  <c r="J129" i="1" s="1"/>
  <c r="K129" i="1" s="1"/>
  <c r="L129" i="1" s="1"/>
  <c r="M129" i="1" s="1"/>
  <c r="N129" i="1" s="1"/>
  <c r="O129" i="1" s="1"/>
  <c r="P129" i="1" s="1"/>
  <c r="Q129" i="1" s="1"/>
  <c r="R129" i="1" s="1"/>
  <c r="S129" i="1" s="1"/>
  <c r="E130" i="1"/>
  <c r="F130" i="1" s="1"/>
  <c r="G130" i="1" s="1"/>
  <c r="H130" i="1" s="1"/>
  <c r="I130" i="1" s="1"/>
  <c r="J130" i="1" s="1"/>
  <c r="K130" i="1" s="1"/>
  <c r="L130" i="1" s="1"/>
  <c r="M130" i="1" s="1"/>
  <c r="N130" i="1" s="1"/>
  <c r="O130" i="1" s="1"/>
  <c r="P130" i="1" s="1"/>
  <c r="Q130" i="1" s="1"/>
  <c r="R130" i="1" s="1"/>
  <c r="S130" i="1" s="1"/>
  <c r="E131" i="1"/>
  <c r="F131" i="1" s="1"/>
  <c r="G131" i="1" s="1"/>
  <c r="H131" i="1" s="1"/>
  <c r="I131" i="1" s="1"/>
  <c r="J131" i="1" s="1"/>
  <c r="K131" i="1" s="1"/>
  <c r="L131" i="1" s="1"/>
  <c r="M131" i="1" s="1"/>
  <c r="N131" i="1" s="1"/>
  <c r="O131" i="1" s="1"/>
  <c r="P131" i="1" s="1"/>
  <c r="Q131" i="1" s="1"/>
  <c r="R131" i="1" s="1"/>
  <c r="S131" i="1" s="1"/>
  <c r="E132" i="1"/>
  <c r="F132" i="1" s="1"/>
  <c r="G132" i="1" s="1"/>
  <c r="H132" i="1" s="1"/>
  <c r="I132" i="1" s="1"/>
  <c r="J132" i="1" s="1"/>
  <c r="K132" i="1" s="1"/>
  <c r="L132" i="1" s="1"/>
  <c r="M132" i="1" s="1"/>
  <c r="N132" i="1" s="1"/>
  <c r="O132" i="1" s="1"/>
  <c r="P132" i="1" s="1"/>
  <c r="Q132" i="1" s="1"/>
  <c r="R132" i="1" s="1"/>
  <c r="S132" i="1" s="1"/>
  <c r="E134" i="1"/>
  <c r="F134" i="1" s="1"/>
  <c r="G134" i="1" s="1"/>
  <c r="H134" i="1" s="1"/>
  <c r="I134" i="1" s="1"/>
  <c r="J134" i="1" s="1"/>
  <c r="K134" i="1" s="1"/>
  <c r="L134" i="1" s="1"/>
  <c r="M134" i="1" s="1"/>
  <c r="N134" i="1" s="1"/>
  <c r="O134" i="1" s="1"/>
  <c r="P134" i="1" s="1"/>
  <c r="Q134" i="1" s="1"/>
  <c r="R134" i="1" s="1"/>
  <c r="S134" i="1" s="1"/>
  <c r="E135" i="1"/>
  <c r="F135" i="1" s="1"/>
  <c r="G135" i="1" s="1"/>
  <c r="H135" i="1" s="1"/>
  <c r="I135" i="1" s="1"/>
  <c r="J135" i="1" s="1"/>
  <c r="K135" i="1" s="1"/>
  <c r="L135" i="1" s="1"/>
  <c r="M135" i="1" s="1"/>
  <c r="N135" i="1" s="1"/>
  <c r="O135" i="1" s="1"/>
  <c r="P135" i="1" s="1"/>
  <c r="Q135" i="1" s="1"/>
  <c r="R135" i="1" s="1"/>
  <c r="S135" i="1" s="1"/>
  <c r="E136" i="1"/>
  <c r="F136" i="1" s="1"/>
  <c r="G136" i="1" s="1"/>
  <c r="H136" i="1" s="1"/>
  <c r="I136" i="1" s="1"/>
  <c r="J136" i="1" s="1"/>
  <c r="K136" i="1" s="1"/>
  <c r="L136" i="1" s="1"/>
  <c r="M136" i="1" s="1"/>
  <c r="N136" i="1" s="1"/>
  <c r="O136" i="1" s="1"/>
  <c r="P136" i="1" s="1"/>
  <c r="Q136" i="1" s="1"/>
  <c r="R136" i="1" s="1"/>
  <c r="S136" i="1" s="1"/>
  <c r="E137" i="1"/>
  <c r="F137" i="1" s="1"/>
  <c r="G137" i="1" s="1"/>
  <c r="H137" i="1" s="1"/>
  <c r="I137" i="1" s="1"/>
  <c r="J137" i="1" s="1"/>
  <c r="K137" i="1" s="1"/>
  <c r="L137" i="1" s="1"/>
  <c r="M137" i="1" s="1"/>
  <c r="N137" i="1" s="1"/>
  <c r="O137" i="1" s="1"/>
  <c r="P137" i="1" s="1"/>
  <c r="Q137" i="1" s="1"/>
  <c r="R137" i="1" s="1"/>
  <c r="S137" i="1" s="1"/>
  <c r="E139" i="1"/>
  <c r="F139" i="1" s="1"/>
  <c r="G139" i="1" s="1"/>
  <c r="H139" i="1" s="1"/>
  <c r="I139" i="1" s="1"/>
  <c r="J139" i="1" s="1"/>
  <c r="K139" i="1" s="1"/>
  <c r="L139" i="1" s="1"/>
  <c r="M139" i="1" s="1"/>
  <c r="N139" i="1" s="1"/>
  <c r="O139" i="1" s="1"/>
  <c r="P139" i="1" s="1"/>
  <c r="Q139" i="1" s="1"/>
  <c r="R139" i="1" s="1"/>
  <c r="S139" i="1" s="1"/>
  <c r="E140" i="1"/>
  <c r="F140" i="1" s="1"/>
  <c r="G140" i="1" s="1"/>
  <c r="H140" i="1" s="1"/>
  <c r="I140" i="1" s="1"/>
  <c r="J140" i="1" s="1"/>
  <c r="K140" i="1" s="1"/>
  <c r="L140" i="1" s="1"/>
  <c r="M140" i="1" s="1"/>
  <c r="N140" i="1" s="1"/>
  <c r="O140" i="1" s="1"/>
  <c r="P140" i="1" s="1"/>
  <c r="Q140" i="1" s="1"/>
  <c r="R140" i="1" s="1"/>
  <c r="S140" i="1" s="1"/>
  <c r="E141" i="1"/>
  <c r="F141" i="1" s="1"/>
  <c r="G141" i="1" s="1"/>
  <c r="H141" i="1" s="1"/>
  <c r="I141" i="1" s="1"/>
  <c r="J141" i="1" s="1"/>
  <c r="K141" i="1" s="1"/>
  <c r="L141" i="1" s="1"/>
  <c r="M141" i="1" s="1"/>
  <c r="N141" i="1" s="1"/>
  <c r="O141" i="1" s="1"/>
  <c r="P141" i="1" s="1"/>
  <c r="Q141" i="1" s="1"/>
  <c r="R141" i="1" s="1"/>
  <c r="S141" i="1" s="1"/>
  <c r="E142" i="1"/>
  <c r="F142" i="1" s="1"/>
  <c r="G142" i="1" s="1"/>
  <c r="H142" i="1" s="1"/>
  <c r="I142" i="1" s="1"/>
  <c r="J142" i="1" s="1"/>
  <c r="K142" i="1" s="1"/>
  <c r="L142" i="1" s="1"/>
  <c r="M142" i="1" s="1"/>
  <c r="N142" i="1" s="1"/>
  <c r="O142" i="1" s="1"/>
  <c r="P142" i="1" s="1"/>
  <c r="Q142" i="1" s="1"/>
  <c r="R142" i="1" s="1"/>
  <c r="S142" i="1" s="1"/>
  <c r="E144" i="1"/>
  <c r="F144" i="1" s="1"/>
  <c r="G144" i="1" s="1"/>
  <c r="H144" i="1" s="1"/>
  <c r="I144" i="1" s="1"/>
  <c r="J144" i="1" s="1"/>
  <c r="K144" i="1" s="1"/>
  <c r="L144" i="1" s="1"/>
  <c r="M144" i="1" s="1"/>
  <c r="N144" i="1" s="1"/>
  <c r="O144" i="1" s="1"/>
  <c r="P144" i="1" s="1"/>
  <c r="Q144" i="1" s="1"/>
  <c r="R144" i="1" s="1"/>
  <c r="S144" i="1" s="1"/>
  <c r="E145" i="1"/>
  <c r="F145" i="1" s="1"/>
  <c r="G145" i="1" s="1"/>
  <c r="H145" i="1" s="1"/>
  <c r="I145" i="1" s="1"/>
  <c r="J145" i="1" s="1"/>
  <c r="K145" i="1" s="1"/>
  <c r="L145" i="1" s="1"/>
  <c r="M145" i="1" s="1"/>
  <c r="N145" i="1" s="1"/>
  <c r="O145" i="1" s="1"/>
  <c r="P145" i="1" s="1"/>
  <c r="Q145" i="1" s="1"/>
  <c r="R145" i="1" s="1"/>
  <c r="S145" i="1" s="1"/>
  <c r="E146" i="1"/>
  <c r="F146" i="1" s="1"/>
  <c r="G146" i="1" s="1"/>
  <c r="H146" i="1" s="1"/>
  <c r="I146" i="1" s="1"/>
  <c r="J146" i="1" s="1"/>
  <c r="K146" i="1" s="1"/>
  <c r="L146" i="1" s="1"/>
  <c r="M146" i="1" s="1"/>
  <c r="N146" i="1" s="1"/>
  <c r="O146" i="1" s="1"/>
  <c r="P146" i="1" s="1"/>
  <c r="Q146" i="1" s="1"/>
  <c r="R146" i="1" s="1"/>
  <c r="S146" i="1" s="1"/>
  <c r="E147" i="1"/>
  <c r="F147" i="1" s="1"/>
  <c r="G147" i="1" s="1"/>
  <c r="H147" i="1" s="1"/>
  <c r="I147" i="1" s="1"/>
  <c r="J147" i="1" s="1"/>
  <c r="K147" i="1" s="1"/>
  <c r="L147" i="1" s="1"/>
  <c r="M147" i="1" s="1"/>
  <c r="N147" i="1" s="1"/>
  <c r="O147" i="1" s="1"/>
  <c r="P147" i="1" s="1"/>
  <c r="Q147" i="1" s="1"/>
  <c r="R147" i="1" s="1"/>
  <c r="S147" i="1" s="1"/>
  <c r="E149" i="1"/>
  <c r="F149" i="1" s="1"/>
  <c r="G149" i="1" s="1"/>
  <c r="H149" i="1" s="1"/>
  <c r="I149" i="1" s="1"/>
  <c r="J149" i="1" s="1"/>
  <c r="K149" i="1" s="1"/>
  <c r="L149" i="1" s="1"/>
  <c r="M149" i="1" s="1"/>
  <c r="N149" i="1" s="1"/>
  <c r="O149" i="1" s="1"/>
  <c r="P149" i="1" s="1"/>
  <c r="Q149" i="1" s="1"/>
  <c r="R149" i="1" s="1"/>
  <c r="S149" i="1" s="1"/>
  <c r="E150" i="1"/>
  <c r="F150" i="1" s="1"/>
  <c r="G150" i="1" s="1"/>
  <c r="H150" i="1" s="1"/>
  <c r="I150" i="1" s="1"/>
  <c r="J150" i="1" s="1"/>
  <c r="K150" i="1" s="1"/>
  <c r="L150" i="1" s="1"/>
  <c r="M150" i="1" s="1"/>
  <c r="N150" i="1" s="1"/>
  <c r="O150" i="1" s="1"/>
  <c r="P150" i="1" s="1"/>
  <c r="Q150" i="1" s="1"/>
  <c r="R150" i="1" s="1"/>
  <c r="S150" i="1" s="1"/>
  <c r="E151" i="1"/>
  <c r="F151" i="1" s="1"/>
  <c r="G151" i="1" s="1"/>
  <c r="H151" i="1" s="1"/>
  <c r="I151" i="1" s="1"/>
  <c r="J151" i="1" s="1"/>
  <c r="K151" i="1" s="1"/>
  <c r="L151" i="1" s="1"/>
  <c r="M151" i="1" s="1"/>
  <c r="N151" i="1" s="1"/>
  <c r="O151" i="1" s="1"/>
  <c r="P151" i="1" s="1"/>
  <c r="Q151" i="1" s="1"/>
  <c r="R151" i="1" s="1"/>
  <c r="S151" i="1" s="1"/>
  <c r="E152" i="1"/>
  <c r="F152" i="1" s="1"/>
  <c r="G152" i="1" s="1"/>
  <c r="H152" i="1" s="1"/>
  <c r="I152" i="1" s="1"/>
  <c r="J152" i="1" s="1"/>
  <c r="K152" i="1" s="1"/>
  <c r="L152" i="1" s="1"/>
  <c r="M152" i="1" s="1"/>
  <c r="N152" i="1" s="1"/>
  <c r="O152" i="1" s="1"/>
  <c r="P152" i="1" s="1"/>
  <c r="Q152" i="1" s="1"/>
  <c r="R152" i="1" s="1"/>
  <c r="S152" i="1" s="1"/>
  <c r="E154" i="1"/>
  <c r="F154" i="1" s="1"/>
  <c r="G154" i="1" s="1"/>
  <c r="H154" i="1" s="1"/>
  <c r="I154" i="1" s="1"/>
  <c r="J154" i="1" s="1"/>
  <c r="K154" i="1" s="1"/>
  <c r="L154" i="1" s="1"/>
  <c r="M154" i="1" s="1"/>
  <c r="N154" i="1" s="1"/>
  <c r="O154" i="1" s="1"/>
  <c r="P154" i="1" s="1"/>
  <c r="Q154" i="1" s="1"/>
  <c r="R154" i="1" s="1"/>
  <c r="S154" i="1" s="1"/>
  <c r="E155" i="1"/>
  <c r="F155" i="1" s="1"/>
  <c r="G155" i="1" s="1"/>
  <c r="H155" i="1" s="1"/>
  <c r="I155" i="1" s="1"/>
  <c r="J155" i="1" s="1"/>
  <c r="K155" i="1" s="1"/>
  <c r="L155" i="1" s="1"/>
  <c r="M155" i="1" s="1"/>
  <c r="N155" i="1" s="1"/>
  <c r="O155" i="1" s="1"/>
  <c r="P155" i="1" s="1"/>
  <c r="Q155" i="1" s="1"/>
  <c r="R155" i="1" s="1"/>
  <c r="S155" i="1" s="1"/>
  <c r="E156" i="1"/>
  <c r="F156" i="1" s="1"/>
  <c r="G156" i="1" s="1"/>
  <c r="H156" i="1" s="1"/>
  <c r="I156" i="1" s="1"/>
  <c r="J156" i="1" s="1"/>
  <c r="K156" i="1" s="1"/>
  <c r="L156" i="1" s="1"/>
  <c r="M156" i="1" s="1"/>
  <c r="N156" i="1" s="1"/>
  <c r="O156" i="1" s="1"/>
  <c r="P156" i="1" s="1"/>
  <c r="Q156" i="1" s="1"/>
  <c r="R156" i="1" s="1"/>
  <c r="S156" i="1" s="1"/>
  <c r="E157" i="1"/>
  <c r="F157" i="1" s="1"/>
  <c r="G157" i="1" s="1"/>
  <c r="H157" i="1" s="1"/>
  <c r="I157" i="1" s="1"/>
  <c r="J157" i="1" s="1"/>
  <c r="K157" i="1" s="1"/>
  <c r="L157" i="1" s="1"/>
  <c r="M157" i="1" s="1"/>
  <c r="N157" i="1" s="1"/>
  <c r="O157" i="1" s="1"/>
  <c r="P157" i="1" s="1"/>
  <c r="Q157" i="1" s="1"/>
  <c r="R157" i="1" s="1"/>
  <c r="S157" i="1" s="1"/>
  <c r="E159" i="1"/>
  <c r="F159" i="1" s="1"/>
  <c r="G159" i="1" s="1"/>
  <c r="H159" i="1" s="1"/>
  <c r="I159" i="1" s="1"/>
  <c r="J159" i="1" s="1"/>
  <c r="K159" i="1" s="1"/>
  <c r="L159" i="1" s="1"/>
  <c r="M159" i="1" s="1"/>
  <c r="N159" i="1" s="1"/>
  <c r="O159" i="1" s="1"/>
  <c r="P159" i="1" s="1"/>
  <c r="Q159" i="1" s="1"/>
  <c r="R159" i="1" s="1"/>
  <c r="S159" i="1" s="1"/>
  <c r="E160" i="1"/>
  <c r="F160" i="1" s="1"/>
  <c r="G160" i="1" s="1"/>
  <c r="H160" i="1" s="1"/>
  <c r="I160" i="1" s="1"/>
  <c r="J160" i="1" s="1"/>
  <c r="K160" i="1" s="1"/>
  <c r="L160" i="1" s="1"/>
  <c r="M160" i="1" s="1"/>
  <c r="N160" i="1" s="1"/>
  <c r="O160" i="1" s="1"/>
  <c r="P160" i="1" s="1"/>
  <c r="Q160" i="1" s="1"/>
  <c r="R160" i="1" s="1"/>
  <c r="S160" i="1" s="1"/>
  <c r="E161" i="1"/>
  <c r="F161" i="1" s="1"/>
  <c r="G161" i="1" s="1"/>
  <c r="H161" i="1" s="1"/>
  <c r="I161" i="1" s="1"/>
  <c r="J161" i="1" s="1"/>
  <c r="K161" i="1" s="1"/>
  <c r="L161" i="1" s="1"/>
  <c r="M161" i="1" s="1"/>
  <c r="N161" i="1" s="1"/>
  <c r="O161" i="1" s="1"/>
  <c r="P161" i="1" s="1"/>
  <c r="Q161" i="1" s="1"/>
  <c r="R161" i="1" s="1"/>
  <c r="S161" i="1" s="1"/>
  <c r="E162" i="1"/>
  <c r="F162" i="1" s="1"/>
  <c r="G162" i="1" s="1"/>
  <c r="H162" i="1" s="1"/>
  <c r="I162" i="1" s="1"/>
  <c r="J162" i="1" s="1"/>
  <c r="K162" i="1" s="1"/>
  <c r="L162" i="1" s="1"/>
  <c r="M162" i="1" s="1"/>
  <c r="N162" i="1" s="1"/>
  <c r="O162" i="1" s="1"/>
  <c r="P162" i="1" s="1"/>
  <c r="Q162" i="1" s="1"/>
  <c r="R162" i="1" s="1"/>
  <c r="S162" i="1" s="1"/>
  <c r="E164" i="1"/>
  <c r="F164" i="1" s="1"/>
  <c r="G164" i="1" s="1"/>
  <c r="H164" i="1" s="1"/>
  <c r="I164" i="1" s="1"/>
  <c r="J164" i="1" s="1"/>
  <c r="K164" i="1" s="1"/>
  <c r="L164" i="1" s="1"/>
  <c r="M164" i="1" s="1"/>
  <c r="N164" i="1" s="1"/>
  <c r="O164" i="1" s="1"/>
  <c r="P164" i="1" s="1"/>
  <c r="Q164" i="1" s="1"/>
  <c r="R164" i="1" s="1"/>
  <c r="S164" i="1" s="1"/>
  <c r="E165" i="1"/>
  <c r="F165" i="1" s="1"/>
  <c r="G165" i="1" s="1"/>
  <c r="H165" i="1" s="1"/>
  <c r="I165" i="1" s="1"/>
  <c r="J165" i="1" s="1"/>
  <c r="K165" i="1" s="1"/>
  <c r="L165" i="1" s="1"/>
  <c r="M165" i="1" s="1"/>
  <c r="N165" i="1" s="1"/>
  <c r="O165" i="1" s="1"/>
  <c r="P165" i="1" s="1"/>
  <c r="Q165" i="1" s="1"/>
  <c r="R165" i="1" s="1"/>
  <c r="S165" i="1" s="1"/>
  <c r="E166" i="1"/>
  <c r="F166" i="1" s="1"/>
  <c r="G166" i="1" s="1"/>
  <c r="H166" i="1" s="1"/>
  <c r="I166" i="1" s="1"/>
  <c r="J166" i="1" s="1"/>
  <c r="K166" i="1" s="1"/>
  <c r="L166" i="1" s="1"/>
  <c r="M166" i="1" s="1"/>
  <c r="N166" i="1" s="1"/>
  <c r="O166" i="1" s="1"/>
  <c r="P166" i="1" s="1"/>
  <c r="Q166" i="1" s="1"/>
  <c r="R166" i="1" s="1"/>
  <c r="S166" i="1" s="1"/>
  <c r="E167" i="1"/>
  <c r="F167" i="1" s="1"/>
  <c r="G167" i="1" s="1"/>
  <c r="H167" i="1" s="1"/>
  <c r="I167" i="1" s="1"/>
  <c r="J167" i="1" s="1"/>
  <c r="K167" i="1" s="1"/>
  <c r="L167" i="1" s="1"/>
  <c r="M167" i="1" s="1"/>
  <c r="N167" i="1" s="1"/>
  <c r="O167" i="1" s="1"/>
  <c r="P167" i="1" s="1"/>
  <c r="Q167" i="1" s="1"/>
  <c r="R167" i="1" s="1"/>
  <c r="S167" i="1" s="1"/>
  <c r="F15" i="1" l="1"/>
  <c r="G15" i="1" s="1"/>
  <c r="H15" i="1" s="1"/>
  <c r="I15" i="1" s="1"/>
  <c r="J15" i="1" s="1"/>
  <c r="K15" i="1" s="1"/>
  <c r="L15" i="1" s="1"/>
  <c r="M15" i="1" s="1"/>
  <c r="N15" i="1" s="1"/>
  <c r="O15" i="1" s="1"/>
  <c r="P15" i="1" s="1"/>
  <c r="Q15" i="1" s="1"/>
  <c r="R15" i="1" s="1"/>
  <c r="S15" i="1" s="1"/>
</calcChain>
</file>

<file path=xl/sharedStrings.xml><?xml version="1.0" encoding="utf-8"?>
<sst xmlns="http://schemas.openxmlformats.org/spreadsheetml/2006/main" count="386" uniqueCount="189">
  <si>
    <t>L</t>
  </si>
  <si>
    <t>Labor ID#</t>
  </si>
  <si>
    <t>Year 1 Loaded Hourly Labor Rate</t>
  </si>
  <si>
    <t>Junior Business Intelligence Analyst</t>
  </si>
  <si>
    <t>Journeyman Business Intelligence Analyst</t>
  </si>
  <si>
    <t>Senior Business Intelligence Analyst</t>
  </si>
  <si>
    <t>SME - Business Intelligence Analyst</t>
  </si>
  <si>
    <t>Computer and Information Research Scientist</t>
  </si>
  <si>
    <t>Junior Computer and Information Research Scientist</t>
  </si>
  <si>
    <t>Journeyman Computer and Information Research Scientist</t>
  </si>
  <si>
    <t>Senior Computer and Information Research Scientist</t>
  </si>
  <si>
    <t>SME - Computer and Information Research Scientist</t>
  </si>
  <si>
    <t>Computer and Information Systems Manager</t>
  </si>
  <si>
    <t>Junior Computer and Information Systems Manager</t>
  </si>
  <si>
    <t>Journeyman Computer and Information Systems Manager</t>
  </si>
  <si>
    <t>Senior Computer and Information Systems Manager</t>
  </si>
  <si>
    <t>SME - Computer and Information Systems Manager</t>
  </si>
  <si>
    <t>Computer Hardware Engineer</t>
  </si>
  <si>
    <t>Junior Computer Hardware Engineer</t>
  </si>
  <si>
    <t>Journeyman Computer Hardware Engineer</t>
  </si>
  <si>
    <t>Senior Computer Hardware Engineer</t>
  </si>
  <si>
    <t>SME - Computer Hardware Engineer</t>
  </si>
  <si>
    <t>Computer Network Architect</t>
  </si>
  <si>
    <t>Junior Computer Network Architect</t>
  </si>
  <si>
    <t>Journeyman Computer Network Architect</t>
  </si>
  <si>
    <t>Senior Computer Network Architect</t>
  </si>
  <si>
    <t>SME - Computer Network Architect</t>
  </si>
  <si>
    <t>Computer Network Support Specialist</t>
  </si>
  <si>
    <t>Junior Computer Network Support Specialist</t>
  </si>
  <si>
    <t>Journeyman Computer Network Support Specialist</t>
  </si>
  <si>
    <t>Senior Computer Network Support Specialist</t>
  </si>
  <si>
    <t>SME - Computer Network Support Specialist</t>
  </si>
  <si>
    <t>Computer Operator</t>
  </si>
  <si>
    <t>Junior Computer Operator</t>
  </si>
  <si>
    <t>Journeyman Computer Operator</t>
  </si>
  <si>
    <t>Senior Computer Operator</t>
  </si>
  <si>
    <t>SME - Computer Operator</t>
  </si>
  <si>
    <t>Computer Programmer</t>
  </si>
  <si>
    <t>Junior Computer Programmer</t>
  </si>
  <si>
    <t>Journeyman Computer Programmer</t>
  </si>
  <si>
    <t>Senior Computer Programmer</t>
  </si>
  <si>
    <t>SME - Computer Programmer</t>
  </si>
  <si>
    <t>Computer Systems Analyst</t>
  </si>
  <si>
    <t>Junior Computer Systems Analyst</t>
  </si>
  <si>
    <t>Journeyman Computer Systems Analyst</t>
  </si>
  <si>
    <t>Senior Computer Systems Analyst</t>
  </si>
  <si>
    <t>SME - Computer Systems Analyst</t>
  </si>
  <si>
    <t>Computer Systems Engineer/Architect</t>
  </si>
  <si>
    <t>Junior Computer Systems Engineer/Architect</t>
  </si>
  <si>
    <t>Journeyman Computer Systems Engineer/Architect</t>
  </si>
  <si>
    <t>Senior Computer Systems Engineer/Architect</t>
  </si>
  <si>
    <t>SME - Computer Systems Engineer/Architect</t>
  </si>
  <si>
    <t>Computer User Support Specialist</t>
  </si>
  <si>
    <t>Junior Computer User Support Specialist</t>
  </si>
  <si>
    <t>Journeyman Computer User Support Specialist</t>
  </si>
  <si>
    <t>Senior Computer User Support Specialist</t>
  </si>
  <si>
    <t>SME - Computer User Support Specialist</t>
  </si>
  <si>
    <t>Data Warehousing Specialist</t>
  </si>
  <si>
    <t>Junior Data Warehousing Specialist</t>
  </si>
  <si>
    <t>Journeyman Data Warehousing Specialist</t>
  </si>
  <si>
    <t>Senior Data Warehousing Specialist</t>
  </si>
  <si>
    <t>SME - Data Warehousing Specialist</t>
  </si>
  <si>
    <t>Database Administrator</t>
  </si>
  <si>
    <t>Junior Database Administrator</t>
  </si>
  <si>
    <t>Journeyman Database Administrator</t>
  </si>
  <si>
    <t>Senior Database Administrator</t>
  </si>
  <si>
    <t>SME - Database Administrator</t>
  </si>
  <si>
    <t>Database Architect</t>
  </si>
  <si>
    <t>Junior Database Architect</t>
  </si>
  <si>
    <t>Journeyman Database Architect</t>
  </si>
  <si>
    <t>Senior Database Architect</t>
  </si>
  <si>
    <t>SME - Database Architect</t>
  </si>
  <si>
    <t>Document Management Specialist</t>
  </si>
  <si>
    <t>Junior Document Management Specialist</t>
  </si>
  <si>
    <t>Journeyman Document Management Specialist</t>
  </si>
  <si>
    <t>Senior Document Management Specialist</t>
  </si>
  <si>
    <t>SME - Document Management Specialist</t>
  </si>
  <si>
    <t>Geographic Information Systems Technician</t>
  </si>
  <si>
    <t>Junior Geographic Information Systems Technician</t>
  </si>
  <si>
    <t>Journeyman Geographic Information Systems Technician</t>
  </si>
  <si>
    <t>Senior Geographic Information Systems Technician</t>
  </si>
  <si>
    <t>SME - Geographic Information Systems Technician</t>
  </si>
  <si>
    <t>Geospatial Information Scientist and Technologist</t>
  </si>
  <si>
    <t>Junior Geospatial Information Scientist and Technologist</t>
  </si>
  <si>
    <t>Journeyman Geospatial Information Scientist and Technologist</t>
  </si>
  <si>
    <t>Senior Geospatial Information Scientist and Technologist</t>
  </si>
  <si>
    <t>SME - Geospatial Information Scientist and Technologist</t>
  </si>
  <si>
    <t>Information Security Analyst</t>
  </si>
  <si>
    <t>Junior Information Security Analyst</t>
  </si>
  <si>
    <t>Journeyman Information Security Analyst</t>
  </si>
  <si>
    <t>Senior Information Security Analyst</t>
  </si>
  <si>
    <t>SME - Information Security Analyst</t>
  </si>
  <si>
    <t>Information Technology Project Manager</t>
  </si>
  <si>
    <t>Junior Information Technology Project Manager</t>
  </si>
  <si>
    <t>Journeyman Information Technology Project Manager</t>
  </si>
  <si>
    <t>Management Analyst</t>
  </si>
  <si>
    <t>Junior Management Analyst</t>
  </si>
  <si>
    <t>Journeyman Management Analyst</t>
  </si>
  <si>
    <t>Senior Management Analyst</t>
  </si>
  <si>
    <t>SME - Management Analyst</t>
  </si>
  <si>
    <t>Network and Computer Systems Administrator</t>
  </si>
  <si>
    <t>Junior Network and Computer Systems Administrator</t>
  </si>
  <si>
    <t>Journeyman Network and Computer Systems Administrator</t>
  </si>
  <si>
    <t>Senior Network and Computer Systems Administrator</t>
  </si>
  <si>
    <t>SME - Network and Computer Systems Administrator</t>
  </si>
  <si>
    <t>Software Developer, Applications</t>
  </si>
  <si>
    <t>Junior Software Developer, Applications</t>
  </si>
  <si>
    <t>Journeyman Software Developer, Applications</t>
  </si>
  <si>
    <t>Senior Software Developer, Applications</t>
  </si>
  <si>
    <t>SME - Software Developer, Applications</t>
  </si>
  <si>
    <t>Software Developer, Systems Software</t>
  </si>
  <si>
    <t>Junior Software Developer, Systems Software</t>
  </si>
  <si>
    <t>Journeyman Software Developer, Systems Software</t>
  </si>
  <si>
    <t>Senior Software Developer, Systems Software</t>
  </si>
  <si>
    <t>SME - Software Developer, Systems Software</t>
  </si>
  <si>
    <t>Software Quality Assurance Engineer and Tester</t>
  </si>
  <si>
    <t>Junior Software Quality Assurance Engineer and Tester</t>
  </si>
  <si>
    <t>Journeyman Software Quality Assurance Engineer and Tester</t>
  </si>
  <si>
    <t>Senior Software Quality Assurance Engineer and Tester</t>
  </si>
  <si>
    <t>SME - Software Quality Assurance Engineer and Tester</t>
  </si>
  <si>
    <t>Technical Writer</t>
  </si>
  <si>
    <t>Junior Technical Writer</t>
  </si>
  <si>
    <t>Journeyman Technical Writer</t>
  </si>
  <si>
    <t>Senior Technical Writer</t>
  </si>
  <si>
    <t>SME - Technical Writer</t>
  </si>
  <si>
    <t>Telecommunications Engineering Specialist</t>
  </si>
  <si>
    <t>Junior Telecommunications Engineering Specialist</t>
  </si>
  <si>
    <t>Journeyman Telecommunications Engineering Specialist</t>
  </si>
  <si>
    <t>Senior Telecommunications Engineering Specialist</t>
  </si>
  <si>
    <t>SME - Telecommunications Engineering Specialist</t>
  </si>
  <si>
    <t>Telecommunications Equipment Installer and Repairer</t>
  </si>
  <si>
    <t>Business Intelligence Analyst</t>
  </si>
  <si>
    <t>Junior Telecommunications Equipment Installer and Repairer</t>
  </si>
  <si>
    <t xml:space="preserve">Journeyman Telecommunications Equipment Installer and Repairer </t>
  </si>
  <si>
    <t>Senior Telecommunications Equipment Installer and Repairer</t>
  </si>
  <si>
    <t>SME - Telecommunications Equipment Installer and Repairer</t>
  </si>
  <si>
    <t>Training and Development Specialist</t>
  </si>
  <si>
    <t>Junior Training and Development Specialist</t>
  </si>
  <si>
    <t>Journeyman Training and Development Specialist</t>
  </si>
  <si>
    <t>Senior Training and Development Specialist</t>
  </si>
  <si>
    <t>SME - Training and Development Specialist</t>
  </si>
  <si>
    <t>Video Game Designer</t>
  </si>
  <si>
    <t>Junior Video Game Designer</t>
  </si>
  <si>
    <t>Journeyman Video Game Designer</t>
  </si>
  <si>
    <t>Senior Video Game Designer</t>
  </si>
  <si>
    <t>SME - Video Game Designer</t>
  </si>
  <si>
    <t>Web Administrator</t>
  </si>
  <si>
    <t>Junior Web Administrator</t>
  </si>
  <si>
    <t>Journeyman Web Administrator</t>
  </si>
  <si>
    <t>Senior Web Administrator</t>
  </si>
  <si>
    <t>SME - Web Administrator</t>
  </si>
  <si>
    <t>Web Developer</t>
  </si>
  <si>
    <t>Junior Web Developer</t>
  </si>
  <si>
    <t>Journeyman Web Developer</t>
  </si>
  <si>
    <t>Senior Web Developer</t>
  </si>
  <si>
    <t>SME - Web Developer</t>
  </si>
  <si>
    <t>Senior Information Technology Project Manager</t>
  </si>
  <si>
    <t>SME - Information Technology Project Manager</t>
  </si>
  <si>
    <t>Alliant 2 UNRESTRICTED Labor Category</t>
  </si>
  <si>
    <t>A2 ATTACHMENT J-4- Contractor Labor Hour Pricing for Standard IT Service Labor Categories</t>
  </si>
  <si>
    <t xml:space="preserve">CONTRACT #: </t>
  </si>
  <si>
    <t>CONTRACTOR NAME:</t>
  </si>
  <si>
    <t xml:space="preserve"> - GOVERNMENT WORK SITE - </t>
  </si>
  <si>
    <t>ORDERING PERIOD</t>
  </si>
  <si>
    <t>PERFORMING PERIOD</t>
  </si>
  <si>
    <t>Expired Period (No Ordering)</t>
  </si>
  <si>
    <t>CONTRACT YEAR START DATE</t>
  </si>
  <si>
    <t>Year 1 Fully Burdened Hourly Labor Rate</t>
  </si>
  <si>
    <t>Year 2 Fully Burdened Hourly Labor Rate</t>
  </si>
  <si>
    <t>Year 3 Fully Burdened Hourly Labor Rate</t>
  </si>
  <si>
    <t>Year 4 Fully Burdened Hourly Labor Rate</t>
  </si>
  <si>
    <t>Year 5 Fully Burdened Hourly Labor Rate</t>
  </si>
  <si>
    <t>Year 6 Fully Burdened Hourly Labor Rate</t>
  </si>
  <si>
    <t>Year 7 Fully Burdened Hourly Labor Rate</t>
  </si>
  <si>
    <t>Year 8 Fully Burdened Hourly Labor Rate</t>
  </si>
  <si>
    <t>Year 9 Fully Burdened Hourly Labor Rate</t>
  </si>
  <si>
    <t>Year 10 Fully Burdened Hourly Labor Rate</t>
  </si>
  <si>
    <t>Year 11 Fully Burdened Hourly Labor Rate</t>
  </si>
  <si>
    <t>Year 12 Fully Burdened Hourly Labor Rate</t>
  </si>
  <si>
    <t>Year 13 Fully Burdened Hourly Labor Rate</t>
  </si>
  <si>
    <t>Year 14 Fully Burdened Hourly Labor Rate</t>
  </si>
  <si>
    <t>Year 15 Loaded Fully Burdened Hourly Labor Rate</t>
  </si>
  <si>
    <t xml:space="preserve"> - CONTRACTOR WORK SITE - </t>
  </si>
  <si>
    <t>Escalation factor</t>
  </si>
  <si>
    <t xml:space="preserve">BLS Cost Index - Years 1 to 5 = </t>
  </si>
  <si>
    <t xml:space="preserve">BLS Cost Index - Years 6 to 15 = </t>
  </si>
  <si>
    <t>TBD</t>
  </si>
  <si>
    <t>1 to 5</t>
  </si>
  <si>
    <t xml:space="preserve">UPDATED FOR CONTRACT YEARS: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</si>
</sst>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m/d/yyyy;@"/>
  </numFmts>
  <fonts count="19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b/>
      <sz val="14"/>
      <name val="Arial"/>
      <family val="2"/>
    </font>
    <font>
      <b/>
      <sz val="12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Arial Narrow"/>
      <family val="2"/>
    </font>
    <font>
      <b/>
      <sz val="14"/>
      <color theme="5"/>
      <name val="Times New Roman"/>
      <family val="1"/>
    </font>
    <font>
      <b/>
      <sz val="11"/>
      <color rgb="FF000000"/>
      <name val="Arial Narrow"/>
      <family val="2"/>
    </font>
    <font>
      <sz val="14"/>
      <name val="Times New Roman"/>
    </font>
    <font>
      <b/>
      <sz val="16"/>
      <color theme="5"/>
      <name val="Times New Roman"/>
      <family val="1"/>
    </font>
    <font>
      <b/>
      <sz val="14"/>
      <color theme="1"/>
      <name val="Calibri"/>
      <family val="2"/>
      <scheme val="minor"/>
    </font>
    <font>
      <b/>
      <sz val="16"/>
      <name val="Times New Roman"/>
      <family val="1"/>
    </font>
    <font>
      <b/>
      <sz val="16"/>
      <color rgb="FFFF0000"/>
      <name val="Times New Roman"/>
      <family val="1"/>
    </font>
    <font>
      <b/>
      <sz val="11"/>
      <color theme="1"/>
      <name val="Century Schoolbook"/>
      <family val="1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ck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0" fillId="0" borderId="0" xfId="0" applyProtection="1"/>
    <xf numFmtId="0" fontId="0" fillId="0" borderId="0" xfId="0" applyProtection="1">
      <protection locked="0"/>
    </xf>
    <xf numFmtId="44" fontId="4" fillId="2" borderId="2" xfId="1" applyFont="1" applyFill="1" applyBorder="1" applyAlignment="1" applyProtection="1">
      <alignment vertical="top"/>
    </xf>
    <xf numFmtId="44" fontId="4" fillId="0" borderId="2" xfId="1" applyFont="1" applyBorder="1" applyAlignment="1" applyProtection="1">
      <alignment vertical="top"/>
    </xf>
    <xf numFmtId="0" fontId="4" fillId="2" borderId="2" xfId="1" applyNumberFormat="1" applyFont="1" applyFill="1" applyBorder="1" applyAlignment="1" applyProtection="1">
      <alignment vertical="top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 applyProtection="1">
      <alignment horizontal="center" vertical="top" wrapText="1"/>
      <protection locked="0"/>
    </xf>
    <xf numFmtId="0" fontId="3" fillId="2" borderId="0" xfId="0" applyFont="1" applyFill="1" applyBorder="1" applyAlignment="1" applyProtection="1">
      <alignment horizontal="center" vertical="top" wrapText="1"/>
    </xf>
    <xf numFmtId="0" fontId="3" fillId="2" borderId="4" xfId="0" applyFont="1" applyFill="1" applyBorder="1" applyAlignment="1">
      <alignment horizontal="center" vertical="top"/>
    </xf>
    <xf numFmtId="0" fontId="3" fillId="2" borderId="5" xfId="0" applyFont="1" applyFill="1" applyBorder="1" applyAlignment="1" applyProtection="1">
      <alignment horizontal="center" vertical="top" wrapText="1"/>
    </xf>
    <xf numFmtId="44" fontId="4" fillId="2" borderId="6" xfId="1" applyFont="1" applyFill="1" applyBorder="1" applyAlignment="1" applyProtection="1">
      <alignment vertical="top"/>
    </xf>
    <xf numFmtId="0" fontId="6" fillId="3" borderId="7" xfId="0" applyFont="1" applyFill="1" applyBorder="1" applyAlignment="1">
      <alignment wrapText="1"/>
    </xf>
    <xf numFmtId="44" fontId="4" fillId="0" borderId="6" xfId="1" applyFont="1" applyBorder="1" applyAlignment="1" applyProtection="1">
      <alignment vertical="top"/>
    </xf>
    <xf numFmtId="0" fontId="4" fillId="2" borderId="6" xfId="1" applyNumberFormat="1" applyFont="1" applyFill="1" applyBorder="1" applyAlignment="1" applyProtection="1">
      <alignment vertical="top"/>
    </xf>
    <xf numFmtId="44" fontId="4" fillId="0" borderId="9" xfId="1" applyFont="1" applyBorder="1" applyAlignment="1" applyProtection="1">
      <alignment vertical="top"/>
    </xf>
    <xf numFmtId="44" fontId="4" fillId="0" borderId="10" xfId="1" applyFont="1" applyBorder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right"/>
      <protection locked="0"/>
    </xf>
    <xf numFmtId="0" fontId="1" fillId="8" borderId="11" xfId="0" applyFont="1" applyFill="1" applyBorder="1" applyAlignment="1" applyProtection="1">
      <alignment horizontal="right"/>
      <protection locked="0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13" fillId="8" borderId="12" xfId="0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/>
    </xf>
    <xf numFmtId="0" fontId="1" fillId="7" borderId="0" xfId="0" applyFont="1" applyFill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/>
    </xf>
    <xf numFmtId="0" fontId="14" fillId="5" borderId="11" xfId="0" applyFont="1" applyFill="1" applyBorder="1"/>
    <xf numFmtId="0" fontId="15" fillId="5" borderId="12" xfId="0" applyFont="1" applyFill="1" applyBorder="1" applyProtection="1"/>
    <xf numFmtId="0" fontId="16" fillId="5" borderId="13" xfId="0" applyFont="1" applyFill="1" applyBorder="1" applyAlignment="1" applyProtection="1">
      <alignment horizontal="center"/>
    </xf>
    <xf numFmtId="0" fontId="3" fillId="9" borderId="16" xfId="0" applyFont="1" applyFill="1" applyBorder="1" applyAlignment="1" applyProtection="1">
      <alignment horizontal="center" vertical="top" wrapText="1"/>
    </xf>
    <xf numFmtId="0" fontId="3" fillId="9" borderId="1" xfId="0" applyFont="1" applyFill="1" applyBorder="1" applyAlignment="1" applyProtection="1">
      <alignment horizontal="center" vertical="top" wrapText="1"/>
    </xf>
    <xf numFmtId="164" fontId="3" fillId="9" borderId="1" xfId="0" applyNumberFormat="1" applyFont="1" applyFill="1" applyBorder="1" applyAlignment="1" applyProtection="1">
      <alignment horizontal="center" vertical="center" wrapText="1"/>
    </xf>
    <xf numFmtId="0" fontId="3" fillId="9" borderId="13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top" wrapText="1"/>
    </xf>
    <xf numFmtId="164" fontId="3" fillId="10" borderId="1" xfId="0" applyNumberFormat="1" applyFont="1" applyFill="1" applyBorder="1" applyAlignment="1" applyProtection="1">
      <alignment horizontal="center" vertical="center" wrapText="1"/>
    </xf>
    <xf numFmtId="164" fontId="3" fillId="10" borderId="13" xfId="0" applyNumberFormat="1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top" wrapText="1"/>
    </xf>
    <xf numFmtId="164" fontId="3" fillId="8" borderId="1" xfId="0" applyNumberFormat="1" applyFont="1" applyFill="1" applyBorder="1" applyAlignment="1" applyProtection="1">
      <alignment horizontal="center" vertical="center" wrapText="1"/>
    </xf>
    <xf numFmtId="164" fontId="3" fillId="8" borderId="12" xfId="0" applyNumberFormat="1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>
      <alignment wrapText="1"/>
    </xf>
    <xf numFmtId="44" fontId="4" fillId="2" borderId="18" xfId="1" applyFont="1" applyFill="1" applyBorder="1" applyAlignment="1" applyProtection="1">
      <alignment vertical="top"/>
      <protection locked="0"/>
    </xf>
    <xf numFmtId="44" fontId="4" fillId="2" borderId="19" xfId="1" applyFont="1" applyFill="1" applyBorder="1" applyAlignment="1" applyProtection="1">
      <alignment vertical="top"/>
    </xf>
    <xf numFmtId="44" fontId="4" fillId="2" borderId="20" xfId="1" applyFont="1" applyFill="1" applyBorder="1" applyAlignment="1" applyProtection="1">
      <alignment vertical="top"/>
    </xf>
    <xf numFmtId="44" fontId="4" fillId="0" borderId="3" xfId="1" applyFont="1" applyBorder="1" applyAlignment="1" applyProtection="1">
      <alignment vertical="top"/>
      <protection locked="0"/>
    </xf>
    <xf numFmtId="44" fontId="4" fillId="2" borderId="3" xfId="1" applyFont="1" applyFill="1" applyBorder="1" applyAlignment="1" applyProtection="1">
      <alignment vertical="top"/>
      <protection locked="0"/>
    </xf>
    <xf numFmtId="0" fontId="4" fillId="2" borderId="3" xfId="1" applyNumberFormat="1" applyFont="1" applyFill="1" applyBorder="1" applyAlignment="1" applyProtection="1">
      <alignment vertical="top"/>
      <protection locked="0"/>
    </xf>
    <xf numFmtId="44" fontId="4" fillId="0" borderId="8" xfId="1" applyFont="1" applyBorder="1" applyAlignment="1" applyProtection="1">
      <alignment vertical="top"/>
      <protection locked="0"/>
    </xf>
    <xf numFmtId="0" fontId="3" fillId="2" borderId="21" xfId="0" applyFont="1" applyFill="1" applyBorder="1" applyAlignment="1" applyProtection="1">
      <alignment horizontal="center" vertical="top" wrapText="1"/>
      <protection locked="0"/>
    </xf>
    <xf numFmtId="0" fontId="3" fillId="2" borderId="22" xfId="0" applyFont="1" applyFill="1" applyBorder="1" applyAlignment="1" applyProtection="1">
      <alignment horizontal="center" vertical="top" wrapText="1"/>
    </xf>
    <xf numFmtId="0" fontId="3" fillId="2" borderId="23" xfId="0" applyFont="1" applyFill="1" applyBorder="1" applyAlignment="1" applyProtection="1">
      <alignment horizontal="center" vertical="top" wrapText="1"/>
    </xf>
    <xf numFmtId="44" fontId="18" fillId="0" borderId="4" xfId="1" applyFont="1" applyBorder="1" applyProtection="1">
      <protection locked="0"/>
    </xf>
    <xf numFmtId="44" fontId="17" fillId="0" borderId="4" xfId="1" applyFont="1" applyBorder="1" applyProtection="1">
      <protection locked="0"/>
    </xf>
    <xf numFmtId="44" fontId="18" fillId="0" borderId="3" xfId="1" applyFont="1" applyBorder="1" applyProtection="1">
      <protection locked="0"/>
    </xf>
    <xf numFmtId="44" fontId="18" fillId="0" borderId="8" xfId="1" applyFont="1" applyBorder="1" applyProtection="1">
      <protection locked="0"/>
    </xf>
    <xf numFmtId="0" fontId="8" fillId="4" borderId="14" xfId="0" applyFont="1" applyFill="1" applyBorder="1" applyAlignment="1">
      <alignment wrapText="1"/>
    </xf>
    <xf numFmtId="0" fontId="8" fillId="4" borderId="17" xfId="0" applyFont="1" applyFill="1" applyBorder="1" applyAlignment="1">
      <alignment wrapText="1"/>
    </xf>
    <xf numFmtId="0" fontId="2" fillId="7" borderId="11" xfId="0" applyFont="1" applyFill="1" applyBorder="1" applyAlignment="1" applyProtection="1">
      <alignment horizontal="center"/>
      <protection locked="0"/>
    </xf>
    <xf numFmtId="0" fontId="2" fillId="7" borderId="13" xfId="0" applyFont="1" applyFill="1" applyBorder="1" applyAlignment="1" applyProtection="1">
      <alignment horizontal="center"/>
      <protection locked="0"/>
    </xf>
    <xf numFmtId="0" fontId="2" fillId="7" borderId="12" xfId="0" applyFont="1" applyFill="1" applyBorder="1" applyAlignment="1" applyProtection="1">
      <alignment horizontal="center"/>
      <protection locked="0"/>
    </xf>
    <xf numFmtId="0" fontId="12" fillId="7" borderId="11" xfId="0" applyFont="1" applyFill="1" applyBorder="1" applyAlignment="1" applyProtection="1">
      <alignment horizontal="center"/>
    </xf>
    <xf numFmtId="0" fontId="12" fillId="7" borderId="13" xfId="0" applyFont="1" applyFill="1" applyBorder="1" applyAlignment="1" applyProtection="1">
      <alignment horizontal="center"/>
    </xf>
    <xf numFmtId="0" fontId="12" fillId="7" borderId="12" xfId="0" applyFont="1" applyFill="1" applyBorder="1" applyAlignment="1" applyProtection="1">
      <alignment horizontal="center"/>
    </xf>
    <xf numFmtId="0" fontId="1" fillId="6" borderId="0" xfId="0" applyFont="1" applyFill="1" applyAlignment="1" applyProtection="1">
      <alignment horizontal="center"/>
      <protection locked="0"/>
    </xf>
    <xf numFmtId="0" fontId="1" fillId="7" borderId="0" xfId="0" applyFont="1" applyFill="1" applyAlignment="1" applyProtection="1">
      <alignment horizontal="center"/>
      <protection locked="0"/>
    </xf>
    <xf numFmtId="0" fontId="2" fillId="6" borderId="11" xfId="0" applyFont="1" applyFill="1" applyBorder="1" applyAlignment="1" applyProtection="1">
      <alignment horizontal="center"/>
      <protection locked="0"/>
    </xf>
    <xf numFmtId="0" fontId="2" fillId="6" borderId="13" xfId="0" applyFont="1" applyFill="1" applyBorder="1" applyAlignment="1" applyProtection="1">
      <alignment horizontal="center"/>
      <protection locked="0"/>
    </xf>
    <xf numFmtId="0" fontId="2" fillId="6" borderId="12" xfId="0" applyFont="1" applyFill="1" applyBorder="1" applyAlignment="1" applyProtection="1">
      <alignment horizontal="center"/>
      <protection locked="0"/>
    </xf>
    <xf numFmtId="0" fontId="11" fillId="8" borderId="11" xfId="0" applyFont="1" applyFill="1" applyBorder="1" applyAlignment="1" applyProtection="1">
      <alignment horizontal="center"/>
    </xf>
    <xf numFmtId="0" fontId="11" fillId="8" borderId="13" xfId="0" applyFont="1" applyFill="1" applyBorder="1" applyAlignment="1" applyProtection="1">
      <alignment horizontal="center"/>
    </xf>
    <xf numFmtId="0" fontId="11" fillId="8" borderId="12" xfId="0" applyFont="1" applyFill="1" applyBorder="1" applyAlignment="1" applyProtection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S167"/>
  <sheetViews>
    <sheetView topLeftCell="I149" zoomScaleNormal="100" workbookViewId="0">
      <selection activeCell="S167" sqref="S167"/>
    </sheetView>
  </sheetViews>
  <sheetFormatPr defaultColWidth="8.85546875" defaultRowHeight="15" x14ac:dyDescent="0.25"/>
  <cols>
    <col min="1" max="1" width="4.140625" customWidth="1"/>
    <col min="2" max="2" width="13.140625" style="4" customWidth="1"/>
    <col min="3" max="3" width="61.7109375" style="4" customWidth="1"/>
    <col min="4" max="4" width="15.7109375" style="5" customWidth="1"/>
    <col min="5" max="5" width="15.7109375" style="4" hidden="1" customWidth="1"/>
    <col min="6" max="6" width="15.7109375" style="4" customWidth="1"/>
    <col min="7" max="7" width="15.85546875" style="4" customWidth="1"/>
    <col min="8" max="19" width="15.7109375" style="4" customWidth="1"/>
  </cols>
  <sheetData>
    <row r="1" spans="2:19" ht="24.95" customHeight="1" thickBot="1" x14ac:dyDescent="0.35">
      <c r="B1" s="66" t="s">
        <v>159</v>
      </c>
      <c r="C1" s="67"/>
      <c r="D1" s="67"/>
      <c r="E1" s="67"/>
      <c r="F1" s="67"/>
      <c r="G1" s="68"/>
    </row>
    <row r="2" spans="2:19" ht="38.1" customHeight="1" x14ac:dyDescent="0.3">
      <c r="B2" s="22" t="s">
        <v>162</v>
      </c>
      <c r="C2" s="20"/>
      <c r="D2" s="22" t="s">
        <v>162</v>
      </c>
      <c r="E2" s="2"/>
      <c r="I2" s="22" t="s">
        <v>162</v>
      </c>
      <c r="M2" s="22" t="s">
        <v>162</v>
      </c>
      <c r="Q2" s="22" t="s">
        <v>162</v>
      </c>
    </row>
    <row r="3" spans="2:19" ht="18.75" x14ac:dyDescent="0.3">
      <c r="C3" s="29" t="s">
        <v>160</v>
      </c>
      <c r="D3" s="69"/>
      <c r="E3" s="69"/>
      <c r="F3" s="69"/>
      <c r="G3" s="69"/>
      <c r="H3" s="69"/>
      <c r="I3" s="69"/>
    </row>
    <row r="4" spans="2:19" ht="18.75" x14ac:dyDescent="0.3">
      <c r="C4" s="23" t="s">
        <v>161</v>
      </c>
      <c r="D4" s="70"/>
      <c r="E4" s="70"/>
      <c r="F4" s="70"/>
      <c r="G4" s="70"/>
      <c r="H4" s="70"/>
      <c r="I4" s="70"/>
      <c r="J4" s="70"/>
      <c r="K4" s="70"/>
      <c r="L4" s="70"/>
      <c r="M4" s="70"/>
    </row>
    <row r="5" spans="2:19" ht="11.1" customHeight="1" thickBot="1" x14ac:dyDescent="0.35"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</row>
    <row r="6" spans="2:19" ht="24" customHeight="1" thickBot="1" x14ac:dyDescent="0.35">
      <c r="C6" s="24" t="s">
        <v>188</v>
      </c>
      <c r="D6" s="28" t="s">
        <v>187</v>
      </c>
      <c r="E6" s="2"/>
      <c r="G6" s="33" t="s">
        <v>184</v>
      </c>
      <c r="H6" s="33"/>
      <c r="I6" s="35">
        <v>1.0193000000000001</v>
      </c>
      <c r="J6" s="34" t="s">
        <v>183</v>
      </c>
      <c r="L6" s="33" t="s">
        <v>185</v>
      </c>
      <c r="M6" s="33"/>
      <c r="N6" s="35" t="s">
        <v>186</v>
      </c>
      <c r="O6" s="34" t="s">
        <v>183</v>
      </c>
    </row>
    <row r="7" spans="2:19" ht="19.5" thickBot="1" x14ac:dyDescent="0.35">
      <c r="B7" s="1"/>
      <c r="C7" s="21"/>
      <c r="D7" s="1"/>
      <c r="E7" s="2"/>
    </row>
    <row r="8" spans="2:19" ht="19.5" thickBot="1" x14ac:dyDescent="0.35">
      <c r="B8" s="1"/>
      <c r="C8" s="21"/>
      <c r="D8" s="71" t="s">
        <v>163</v>
      </c>
      <c r="E8" s="72"/>
      <c r="F8" s="72"/>
      <c r="G8" s="72"/>
      <c r="H8" s="72"/>
      <c r="I8" s="72"/>
      <c r="J8" s="72"/>
      <c r="K8" s="72"/>
      <c r="L8" s="72"/>
      <c r="M8" s="72"/>
      <c r="N8" s="73"/>
      <c r="O8" s="74" t="s">
        <v>165</v>
      </c>
      <c r="P8" s="75"/>
      <c r="Q8" s="75"/>
      <c r="R8" s="75"/>
      <c r="S8" s="76"/>
    </row>
    <row r="9" spans="2:19" ht="18.75" thickBot="1" x14ac:dyDescent="0.3">
      <c r="B9" s="3"/>
      <c r="C9" s="3"/>
      <c r="D9" s="63" t="s">
        <v>164</v>
      </c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5"/>
    </row>
    <row r="10" spans="2:19" ht="79.5" thickBot="1" x14ac:dyDescent="0.3">
      <c r="B10" s="31" t="s">
        <v>1</v>
      </c>
      <c r="C10" s="32" t="s">
        <v>158</v>
      </c>
      <c r="D10" s="36" t="s">
        <v>167</v>
      </c>
      <c r="E10" s="37" t="s">
        <v>2</v>
      </c>
      <c r="F10" s="37" t="s">
        <v>168</v>
      </c>
      <c r="G10" s="37" t="s">
        <v>169</v>
      </c>
      <c r="H10" s="37" t="s">
        <v>170</v>
      </c>
      <c r="I10" s="37" t="s">
        <v>171</v>
      </c>
      <c r="J10" s="40" t="s">
        <v>172</v>
      </c>
      <c r="K10" s="40" t="s">
        <v>173</v>
      </c>
      <c r="L10" s="40" t="s">
        <v>174</v>
      </c>
      <c r="M10" s="40" t="s">
        <v>175</v>
      </c>
      <c r="N10" s="40" t="s">
        <v>176</v>
      </c>
      <c r="O10" s="43" t="s">
        <v>177</v>
      </c>
      <c r="P10" s="43" t="s">
        <v>178</v>
      </c>
      <c r="Q10" s="43" t="s">
        <v>179</v>
      </c>
      <c r="R10" s="43" t="s">
        <v>180</v>
      </c>
      <c r="S10" s="43" t="s">
        <v>181</v>
      </c>
    </row>
    <row r="11" spans="2:19" s="27" customFormat="1" ht="23.1" customHeight="1" thickBot="1" x14ac:dyDescent="0.3">
      <c r="B11" s="25"/>
      <c r="C11" s="26" t="s">
        <v>166</v>
      </c>
      <c r="D11" s="38">
        <v>43282</v>
      </c>
      <c r="E11" s="39"/>
      <c r="F11" s="38">
        <v>43647</v>
      </c>
      <c r="G11" s="38">
        <v>44013</v>
      </c>
      <c r="H11" s="38">
        <v>44378</v>
      </c>
      <c r="I11" s="38">
        <v>44743</v>
      </c>
      <c r="J11" s="41">
        <v>45108</v>
      </c>
      <c r="K11" s="42">
        <v>45474</v>
      </c>
      <c r="L11" s="41">
        <v>45839</v>
      </c>
      <c r="M11" s="41">
        <v>46204</v>
      </c>
      <c r="N11" s="42">
        <v>46569</v>
      </c>
      <c r="O11" s="44">
        <v>46935</v>
      </c>
      <c r="P11" s="44">
        <v>47300</v>
      </c>
      <c r="Q11" s="45">
        <v>47665</v>
      </c>
      <c r="R11" s="44">
        <v>48030</v>
      </c>
      <c r="S11" s="44">
        <v>48396</v>
      </c>
    </row>
    <row r="12" spans="2:19" ht="16.5" thickBot="1" x14ac:dyDescent="0.3">
      <c r="B12" s="12" t="s">
        <v>0</v>
      </c>
      <c r="C12" s="9"/>
      <c r="D12" s="54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6"/>
    </row>
    <row r="13" spans="2:19" ht="18" thickTop="1" thickBot="1" x14ac:dyDescent="0.35">
      <c r="B13" s="61" t="s">
        <v>131</v>
      </c>
      <c r="C13" s="62"/>
      <c r="D13" s="51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14">
        <v>0</v>
      </c>
    </row>
    <row r="14" spans="2:19" ht="17.25" thickBot="1" x14ac:dyDescent="0.35">
      <c r="B14" s="15">
        <v>101</v>
      </c>
      <c r="C14" s="46" t="s">
        <v>3</v>
      </c>
      <c r="D14" s="50">
        <v>62.39</v>
      </c>
      <c r="E14" s="7">
        <f t="shared" ref="E14:E15" si="0">ROUND(SUM(D14:D14),2)</f>
        <v>62.39</v>
      </c>
      <c r="F14" s="7">
        <f t="shared" ref="F14:S14" si="1">E14*$I$6</f>
        <v>63.594127000000007</v>
      </c>
      <c r="G14" s="7">
        <f t="shared" si="1"/>
        <v>64.821493651100013</v>
      </c>
      <c r="H14" s="7">
        <f t="shared" si="1"/>
        <v>66.072548478566247</v>
      </c>
      <c r="I14" s="7">
        <f t="shared" si="1"/>
        <v>67.347748664202584</v>
      </c>
      <c r="J14" s="7">
        <f t="shared" si="1"/>
        <v>68.647560213421698</v>
      </c>
      <c r="K14" s="7">
        <f t="shared" si="1"/>
        <v>69.97245812554074</v>
      </c>
      <c r="L14" s="7">
        <f t="shared" si="1"/>
        <v>71.32292656736368</v>
      </c>
      <c r="M14" s="7">
        <f t="shared" si="1"/>
        <v>72.699459050113802</v>
      </c>
      <c r="N14" s="7">
        <f t="shared" si="1"/>
        <v>74.102558609780999</v>
      </c>
      <c r="O14" s="7">
        <f t="shared" si="1"/>
        <v>75.532737990949784</v>
      </c>
      <c r="P14" s="7">
        <f t="shared" si="1"/>
        <v>76.990519834175117</v>
      </c>
      <c r="Q14" s="7">
        <f t="shared" si="1"/>
        <v>78.476436866974709</v>
      </c>
      <c r="R14" s="7">
        <f t="shared" si="1"/>
        <v>79.991032098507333</v>
      </c>
      <c r="S14" s="16">
        <f t="shared" si="1"/>
        <v>81.534859018008532</v>
      </c>
    </row>
    <row r="15" spans="2:19" ht="17.25" thickBot="1" x14ac:dyDescent="0.35">
      <c r="B15" s="15">
        <v>102</v>
      </c>
      <c r="C15" s="46" t="s">
        <v>4</v>
      </c>
      <c r="D15" s="50">
        <v>76.599999999999994</v>
      </c>
      <c r="E15" s="7">
        <f t="shared" si="0"/>
        <v>76.599999999999994</v>
      </c>
      <c r="F15" s="7">
        <f t="shared" ref="F15:S15" si="2">E15*$I$6</f>
        <v>78.078379999999996</v>
      </c>
      <c r="G15" s="7">
        <f t="shared" si="2"/>
        <v>79.585292734000006</v>
      </c>
      <c r="H15" s="7">
        <f t="shared" si="2"/>
        <v>81.121288883766212</v>
      </c>
      <c r="I15" s="7">
        <f t="shared" si="2"/>
        <v>82.686929759222906</v>
      </c>
      <c r="J15" s="7">
        <f t="shared" si="2"/>
        <v>84.282787503575918</v>
      </c>
      <c r="K15" s="7">
        <f t="shared" si="2"/>
        <v>85.909445302394943</v>
      </c>
      <c r="L15" s="7">
        <f t="shared" si="2"/>
        <v>87.567497596731172</v>
      </c>
      <c r="M15" s="7">
        <f t="shared" si="2"/>
        <v>89.257550300348086</v>
      </c>
      <c r="N15" s="7">
        <f t="shared" si="2"/>
        <v>90.980221021144814</v>
      </c>
      <c r="O15" s="7">
        <f t="shared" si="2"/>
        <v>92.736139286852918</v>
      </c>
      <c r="P15" s="7">
        <f t="shared" si="2"/>
        <v>94.525946775089182</v>
      </c>
      <c r="Q15" s="7">
        <f t="shared" si="2"/>
        <v>96.350297547848413</v>
      </c>
      <c r="R15" s="7">
        <f t="shared" si="2"/>
        <v>98.209858290521893</v>
      </c>
      <c r="S15" s="16">
        <f t="shared" si="2"/>
        <v>100.10530855552898</v>
      </c>
    </row>
    <row r="16" spans="2:19" ht="17.25" thickBot="1" x14ac:dyDescent="0.35">
      <c r="B16" s="15">
        <v>103</v>
      </c>
      <c r="C16" s="46" t="s">
        <v>5</v>
      </c>
      <c r="D16" s="50">
        <v>98.72</v>
      </c>
      <c r="E16" s="7">
        <f>ROUND(SUM(D16:D16),2)</f>
        <v>98.72</v>
      </c>
      <c r="F16" s="7">
        <f t="shared" ref="F16:S16" si="3">E16*$I$6</f>
        <v>100.62529600000001</v>
      </c>
      <c r="G16" s="7">
        <f t="shared" si="3"/>
        <v>102.56736421280002</v>
      </c>
      <c r="H16" s="7">
        <f t="shared" si="3"/>
        <v>104.54691434210706</v>
      </c>
      <c r="I16" s="7">
        <f t="shared" si="3"/>
        <v>106.56466978890974</v>
      </c>
      <c r="J16" s="7">
        <f t="shared" si="3"/>
        <v>108.62136791583571</v>
      </c>
      <c r="K16" s="7">
        <f t="shared" si="3"/>
        <v>110.71776031661135</v>
      </c>
      <c r="L16" s="7">
        <f t="shared" si="3"/>
        <v>112.85461309072195</v>
      </c>
      <c r="M16" s="7">
        <f t="shared" si="3"/>
        <v>115.0327071233729</v>
      </c>
      <c r="N16" s="7">
        <f t="shared" si="3"/>
        <v>117.25283837085401</v>
      </c>
      <c r="O16" s="7">
        <f t="shared" si="3"/>
        <v>119.51581815141149</v>
      </c>
      <c r="P16" s="7">
        <f t="shared" si="3"/>
        <v>121.82247344173375</v>
      </c>
      <c r="Q16" s="7">
        <f t="shared" si="3"/>
        <v>124.17364717915922</v>
      </c>
      <c r="R16" s="7">
        <f t="shared" si="3"/>
        <v>126.57019856971701</v>
      </c>
      <c r="S16" s="16">
        <f t="shared" si="3"/>
        <v>129.01300340211256</v>
      </c>
    </row>
    <row r="17" spans="2:19" ht="17.25" thickBot="1" x14ac:dyDescent="0.35">
      <c r="B17" s="15">
        <v>104</v>
      </c>
      <c r="C17" s="46" t="s">
        <v>6</v>
      </c>
      <c r="D17" s="50">
        <v>120.27</v>
      </c>
      <c r="E17" s="7">
        <f>ROUND(SUM(D17:D17),2)</f>
        <v>120.27</v>
      </c>
      <c r="F17" s="7">
        <f t="shared" ref="F17:S17" si="4">E17*$I$6</f>
        <v>122.591211</v>
      </c>
      <c r="G17" s="7">
        <f t="shared" si="4"/>
        <v>124.95722137230001</v>
      </c>
      <c r="H17" s="7">
        <f t="shared" si="4"/>
        <v>127.36889574478542</v>
      </c>
      <c r="I17" s="7">
        <f t="shared" si="4"/>
        <v>129.82711543265978</v>
      </c>
      <c r="J17" s="7">
        <f t="shared" si="4"/>
        <v>132.33277876051014</v>
      </c>
      <c r="K17" s="7">
        <f t="shared" si="4"/>
        <v>134.886801390588</v>
      </c>
      <c r="L17" s="7">
        <f t="shared" si="4"/>
        <v>137.49011665742637</v>
      </c>
      <c r="M17" s="7">
        <f t="shared" si="4"/>
        <v>140.1436759089147</v>
      </c>
      <c r="N17" s="7">
        <f t="shared" si="4"/>
        <v>142.84844885395677</v>
      </c>
      <c r="O17" s="7">
        <f t="shared" si="4"/>
        <v>145.60542391683813</v>
      </c>
      <c r="P17" s="7">
        <f t="shared" si="4"/>
        <v>148.41560859843312</v>
      </c>
      <c r="Q17" s="7">
        <f t="shared" si="4"/>
        <v>151.28002984438291</v>
      </c>
      <c r="R17" s="7">
        <f t="shared" si="4"/>
        <v>154.19973442037951</v>
      </c>
      <c r="S17" s="16">
        <f t="shared" si="4"/>
        <v>157.17578929469286</v>
      </c>
    </row>
    <row r="18" spans="2:19" ht="18" thickTop="1" thickBot="1" x14ac:dyDescent="0.35">
      <c r="B18" s="61" t="s">
        <v>7</v>
      </c>
      <c r="C18" s="62"/>
      <c r="D18" s="51"/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14">
        <v>0</v>
      </c>
    </row>
    <row r="19" spans="2:19" ht="17.25" thickBot="1" x14ac:dyDescent="0.35">
      <c r="B19" s="15">
        <v>111</v>
      </c>
      <c r="C19" s="46" t="s">
        <v>8</v>
      </c>
      <c r="D19" s="50">
        <v>81.45</v>
      </c>
      <c r="E19" s="7">
        <f t="shared" ref="E19:E20" si="5">ROUND(SUM(D19:D19),2)</f>
        <v>81.45</v>
      </c>
      <c r="F19" s="7">
        <f t="shared" ref="F19:S19" si="6">E19*$I$6</f>
        <v>83.021985000000015</v>
      </c>
      <c r="G19" s="7">
        <f t="shared" si="6"/>
        <v>84.624309310500024</v>
      </c>
      <c r="H19" s="7">
        <f t="shared" si="6"/>
        <v>86.257558480192685</v>
      </c>
      <c r="I19" s="7">
        <f t="shared" si="6"/>
        <v>87.922329358860409</v>
      </c>
      <c r="J19" s="7">
        <f t="shared" si="6"/>
        <v>89.619230315486419</v>
      </c>
      <c r="K19" s="7">
        <f t="shared" si="6"/>
        <v>91.348881460575313</v>
      </c>
      <c r="L19" s="7">
        <f t="shared" si="6"/>
        <v>93.11191487276443</v>
      </c>
      <c r="M19" s="7">
        <f t="shared" si="6"/>
        <v>94.908974829808798</v>
      </c>
      <c r="N19" s="7">
        <f t="shared" si="6"/>
        <v>96.740718044024121</v>
      </c>
      <c r="O19" s="7">
        <f t="shared" si="6"/>
        <v>98.60781390227379</v>
      </c>
      <c r="P19" s="7">
        <f t="shared" si="6"/>
        <v>100.51094471058768</v>
      </c>
      <c r="Q19" s="7">
        <f t="shared" si="6"/>
        <v>102.45080594350203</v>
      </c>
      <c r="R19" s="7">
        <f t="shared" si="6"/>
        <v>104.42810649821163</v>
      </c>
      <c r="S19" s="16">
        <f t="shared" si="6"/>
        <v>106.44356895362712</v>
      </c>
    </row>
    <row r="20" spans="2:19" ht="17.25" thickBot="1" x14ac:dyDescent="0.35">
      <c r="B20" s="15">
        <v>112</v>
      </c>
      <c r="C20" s="46" t="s">
        <v>9</v>
      </c>
      <c r="D20" s="50">
        <v>102.8</v>
      </c>
      <c r="E20" s="7">
        <f t="shared" si="5"/>
        <v>102.8</v>
      </c>
      <c r="F20" s="7">
        <f t="shared" ref="F20:S20" si="7">E20*$I$6</f>
        <v>104.78404</v>
      </c>
      <c r="G20" s="7">
        <f t="shared" si="7"/>
        <v>106.80637197200001</v>
      </c>
      <c r="H20" s="7">
        <f t="shared" si="7"/>
        <v>108.86773495105962</v>
      </c>
      <c r="I20" s="7">
        <f t="shared" si="7"/>
        <v>110.96888223561508</v>
      </c>
      <c r="J20" s="7">
        <f t="shared" si="7"/>
        <v>113.11058166276247</v>
      </c>
      <c r="K20" s="7">
        <f t="shared" si="7"/>
        <v>115.29361588885379</v>
      </c>
      <c r="L20" s="7">
        <f t="shared" si="7"/>
        <v>117.51878267550869</v>
      </c>
      <c r="M20" s="7">
        <f t="shared" si="7"/>
        <v>119.78689518114602</v>
      </c>
      <c r="N20" s="7">
        <f t="shared" si="7"/>
        <v>122.09878225814215</v>
      </c>
      <c r="O20" s="7">
        <f t="shared" si="7"/>
        <v>124.45528875572431</v>
      </c>
      <c r="P20" s="7">
        <f t="shared" si="7"/>
        <v>126.8572758287098</v>
      </c>
      <c r="Q20" s="7">
        <f t="shared" si="7"/>
        <v>129.30562125220391</v>
      </c>
      <c r="R20" s="7">
        <f t="shared" si="7"/>
        <v>131.80121974237144</v>
      </c>
      <c r="S20" s="16">
        <f t="shared" si="7"/>
        <v>134.34498328339922</v>
      </c>
    </row>
    <row r="21" spans="2:19" ht="17.25" thickBot="1" x14ac:dyDescent="0.35">
      <c r="B21" s="15">
        <v>113</v>
      </c>
      <c r="C21" s="46" t="s">
        <v>10</v>
      </c>
      <c r="D21" s="50">
        <v>126.4</v>
      </c>
      <c r="E21" s="7">
        <f>ROUND(SUM(D21:D21),2)</f>
        <v>126.4</v>
      </c>
      <c r="F21" s="7">
        <f t="shared" ref="F21:S21" si="8">E21*$I$6</f>
        <v>128.83952000000002</v>
      </c>
      <c r="G21" s="7">
        <f t="shared" si="8"/>
        <v>131.32612273600003</v>
      </c>
      <c r="H21" s="7">
        <f t="shared" si="8"/>
        <v>133.86071690480483</v>
      </c>
      <c r="I21" s="7">
        <f t="shared" si="8"/>
        <v>136.44422874106758</v>
      </c>
      <c r="J21" s="7">
        <f t="shared" si="8"/>
        <v>139.07760235577018</v>
      </c>
      <c r="K21" s="7">
        <f t="shared" si="8"/>
        <v>141.76180008123657</v>
      </c>
      <c r="L21" s="7">
        <f t="shared" si="8"/>
        <v>144.49780282280446</v>
      </c>
      <c r="M21" s="7">
        <f t="shared" si="8"/>
        <v>147.28661041728461</v>
      </c>
      <c r="N21" s="7">
        <f t="shared" si="8"/>
        <v>150.12924199833822</v>
      </c>
      <c r="O21" s="7">
        <f t="shared" si="8"/>
        <v>153.02673636890617</v>
      </c>
      <c r="P21" s="7">
        <f t="shared" si="8"/>
        <v>155.98015238082607</v>
      </c>
      <c r="Q21" s="7">
        <f t="shared" si="8"/>
        <v>158.99056932177604</v>
      </c>
      <c r="R21" s="7">
        <f t="shared" si="8"/>
        <v>162.05908730968633</v>
      </c>
      <c r="S21" s="16">
        <f t="shared" si="8"/>
        <v>165.18682769476328</v>
      </c>
    </row>
    <row r="22" spans="2:19" ht="17.25" thickBot="1" x14ac:dyDescent="0.35">
      <c r="B22" s="15">
        <v>114</v>
      </c>
      <c r="C22" s="46" t="s">
        <v>11</v>
      </c>
      <c r="D22" s="50">
        <v>158.16</v>
      </c>
      <c r="E22" s="7">
        <f>ROUND(SUM(D22:D22),2)</f>
        <v>158.16</v>
      </c>
      <c r="F22" s="7">
        <f t="shared" ref="F22:S22" si="9">E22*$I$6</f>
        <v>161.21248800000001</v>
      </c>
      <c r="G22" s="7">
        <f t="shared" si="9"/>
        <v>164.32388901840002</v>
      </c>
      <c r="H22" s="7">
        <f t="shared" si="9"/>
        <v>167.49534007645516</v>
      </c>
      <c r="I22" s="7">
        <f t="shared" si="9"/>
        <v>170.72800013993077</v>
      </c>
      <c r="J22" s="7">
        <f t="shared" si="9"/>
        <v>174.02305054263144</v>
      </c>
      <c r="K22" s="7">
        <f t="shared" si="9"/>
        <v>177.38169541810424</v>
      </c>
      <c r="L22" s="7">
        <f t="shared" si="9"/>
        <v>180.80516213967368</v>
      </c>
      <c r="M22" s="7">
        <f t="shared" si="9"/>
        <v>184.29470176896939</v>
      </c>
      <c r="N22" s="7">
        <f t="shared" si="9"/>
        <v>187.85158951311053</v>
      </c>
      <c r="O22" s="7">
        <f t="shared" si="9"/>
        <v>191.47712519071356</v>
      </c>
      <c r="P22" s="7">
        <f t="shared" si="9"/>
        <v>195.17263370689435</v>
      </c>
      <c r="Q22" s="7">
        <f t="shared" si="9"/>
        <v>198.93946553743743</v>
      </c>
      <c r="R22" s="7">
        <f t="shared" si="9"/>
        <v>202.77899722230998</v>
      </c>
      <c r="S22" s="16">
        <f t="shared" si="9"/>
        <v>206.69263186870057</v>
      </c>
    </row>
    <row r="23" spans="2:19" ht="18" thickTop="1" thickBot="1" x14ac:dyDescent="0.35">
      <c r="B23" s="61" t="s">
        <v>12</v>
      </c>
      <c r="C23" s="62"/>
      <c r="D23" s="52"/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6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17">
        <v>0</v>
      </c>
    </row>
    <row r="24" spans="2:19" ht="17.25" thickBot="1" x14ac:dyDescent="0.35">
      <c r="B24" s="15">
        <v>121</v>
      </c>
      <c r="C24" s="46" t="s">
        <v>13</v>
      </c>
      <c r="D24" s="50">
        <v>100.75</v>
      </c>
      <c r="E24" s="7">
        <f t="shared" ref="E24:E25" si="10">ROUND(SUM(D24:D24),2)</f>
        <v>100.75</v>
      </c>
      <c r="F24" s="7">
        <f t="shared" ref="F24:S24" si="11">E24*$I$6</f>
        <v>102.69447500000001</v>
      </c>
      <c r="G24" s="7">
        <f t="shared" si="11"/>
        <v>104.67647836750002</v>
      </c>
      <c r="H24" s="7">
        <f t="shared" si="11"/>
        <v>106.69673439999279</v>
      </c>
      <c r="I24" s="7">
        <f t="shared" si="11"/>
        <v>108.75598137391266</v>
      </c>
      <c r="J24" s="7">
        <f t="shared" si="11"/>
        <v>110.85497181442919</v>
      </c>
      <c r="K24" s="7">
        <f t="shared" si="11"/>
        <v>112.99447277044769</v>
      </c>
      <c r="L24" s="7">
        <f t="shared" si="11"/>
        <v>115.17526609491733</v>
      </c>
      <c r="M24" s="7">
        <f t="shared" si="11"/>
        <v>117.39814873054925</v>
      </c>
      <c r="N24" s="7">
        <f t="shared" si="11"/>
        <v>119.66393300104886</v>
      </c>
      <c r="O24" s="7">
        <f t="shared" si="11"/>
        <v>121.97344690796912</v>
      </c>
      <c r="P24" s="7">
        <f t="shared" si="11"/>
        <v>124.32753443329294</v>
      </c>
      <c r="Q24" s="7">
        <f t="shared" si="11"/>
        <v>126.72705584785551</v>
      </c>
      <c r="R24" s="7">
        <f t="shared" si="11"/>
        <v>129.17288802571915</v>
      </c>
      <c r="S24" s="16">
        <f t="shared" si="11"/>
        <v>131.66592476461554</v>
      </c>
    </row>
    <row r="25" spans="2:19" ht="17.25" thickBot="1" x14ac:dyDescent="0.35">
      <c r="B25" s="15">
        <v>122</v>
      </c>
      <c r="C25" s="46" t="s">
        <v>14</v>
      </c>
      <c r="D25" s="50">
        <v>126.91</v>
      </c>
      <c r="E25" s="7">
        <f t="shared" si="10"/>
        <v>126.91</v>
      </c>
      <c r="F25" s="7">
        <f t="shared" ref="F25:S25" si="12">E25*$I$6</f>
        <v>129.359363</v>
      </c>
      <c r="G25" s="7">
        <f t="shared" si="12"/>
        <v>131.85599870590002</v>
      </c>
      <c r="H25" s="7">
        <f t="shared" si="12"/>
        <v>134.4008194809239</v>
      </c>
      <c r="I25" s="7">
        <f t="shared" si="12"/>
        <v>136.99475529690574</v>
      </c>
      <c r="J25" s="7">
        <f t="shared" si="12"/>
        <v>139.63875407413602</v>
      </c>
      <c r="K25" s="7">
        <f t="shared" si="12"/>
        <v>142.33378202776686</v>
      </c>
      <c r="L25" s="7">
        <f t="shared" si="12"/>
        <v>145.08082402090278</v>
      </c>
      <c r="M25" s="7">
        <f t="shared" si="12"/>
        <v>147.88088392450621</v>
      </c>
      <c r="N25" s="7">
        <f t="shared" si="12"/>
        <v>150.73498498424919</v>
      </c>
      <c r="O25" s="7">
        <f t="shared" si="12"/>
        <v>153.64417019444522</v>
      </c>
      <c r="P25" s="7">
        <f t="shared" si="12"/>
        <v>156.60950267919804</v>
      </c>
      <c r="Q25" s="7">
        <f t="shared" si="12"/>
        <v>159.63206608090658</v>
      </c>
      <c r="R25" s="7">
        <f t="shared" si="12"/>
        <v>162.71296495626808</v>
      </c>
      <c r="S25" s="16">
        <f t="shared" si="12"/>
        <v>165.85332517992407</v>
      </c>
    </row>
    <row r="26" spans="2:19" ht="17.25" thickBot="1" x14ac:dyDescent="0.35">
      <c r="B26" s="15">
        <v>123</v>
      </c>
      <c r="C26" s="46" t="s">
        <v>15</v>
      </c>
      <c r="D26" s="50">
        <v>155.9</v>
      </c>
      <c r="E26" s="7">
        <f>ROUND(SUM(D26:D26),2)</f>
        <v>155.9</v>
      </c>
      <c r="F26" s="7">
        <f t="shared" ref="F26:S26" si="13">E26*$I$6</f>
        <v>158.90887000000001</v>
      </c>
      <c r="G26" s="7">
        <f t="shared" si="13"/>
        <v>161.97581119100002</v>
      </c>
      <c r="H26" s="7">
        <f t="shared" si="13"/>
        <v>165.10194434698633</v>
      </c>
      <c r="I26" s="7">
        <f t="shared" si="13"/>
        <v>168.28841187288319</v>
      </c>
      <c r="J26" s="7">
        <f t="shared" si="13"/>
        <v>171.53637822202984</v>
      </c>
      <c r="K26" s="7">
        <f t="shared" si="13"/>
        <v>174.84703032171504</v>
      </c>
      <c r="L26" s="7">
        <f t="shared" si="13"/>
        <v>178.22157800692415</v>
      </c>
      <c r="M26" s="7">
        <f t="shared" si="13"/>
        <v>181.6612544624578</v>
      </c>
      <c r="N26" s="7">
        <f t="shared" si="13"/>
        <v>185.16731667358326</v>
      </c>
      <c r="O26" s="7">
        <f t="shared" si="13"/>
        <v>188.74104588538344</v>
      </c>
      <c r="P26" s="7">
        <f t="shared" si="13"/>
        <v>192.38374807097136</v>
      </c>
      <c r="Q26" s="7">
        <f t="shared" si="13"/>
        <v>196.09675440874113</v>
      </c>
      <c r="R26" s="7">
        <f t="shared" si="13"/>
        <v>199.88142176882985</v>
      </c>
      <c r="S26" s="16">
        <f t="shared" si="13"/>
        <v>203.7391332089683</v>
      </c>
    </row>
    <row r="27" spans="2:19" ht="17.25" thickBot="1" x14ac:dyDescent="0.35">
      <c r="B27" s="15">
        <v>124</v>
      </c>
      <c r="C27" s="46" t="s">
        <v>16</v>
      </c>
      <c r="D27" s="50">
        <v>172.39</v>
      </c>
      <c r="E27" s="7">
        <f>ROUND(SUM(D27:D27),2)</f>
        <v>172.39</v>
      </c>
      <c r="F27" s="7">
        <f t="shared" ref="F27:S27" si="14">E27*$I$6</f>
        <v>175.717127</v>
      </c>
      <c r="G27" s="7">
        <f t="shared" si="14"/>
        <v>179.10846755110003</v>
      </c>
      <c r="H27" s="7">
        <f t="shared" si="14"/>
        <v>182.56526097483629</v>
      </c>
      <c r="I27" s="7">
        <f t="shared" si="14"/>
        <v>186.08877051165064</v>
      </c>
      <c r="J27" s="7">
        <f t="shared" si="14"/>
        <v>189.68028378252552</v>
      </c>
      <c r="K27" s="7">
        <f t="shared" si="14"/>
        <v>193.34111325952827</v>
      </c>
      <c r="L27" s="7">
        <f t="shared" si="14"/>
        <v>197.07259674543718</v>
      </c>
      <c r="M27" s="7">
        <f t="shared" si="14"/>
        <v>200.87609786262414</v>
      </c>
      <c r="N27" s="7">
        <f t="shared" si="14"/>
        <v>204.75300655137281</v>
      </c>
      <c r="O27" s="7">
        <f t="shared" si="14"/>
        <v>208.70473957781431</v>
      </c>
      <c r="P27" s="7">
        <f t="shared" si="14"/>
        <v>212.73274105166615</v>
      </c>
      <c r="Q27" s="7">
        <f t="shared" si="14"/>
        <v>216.83848295396334</v>
      </c>
      <c r="R27" s="7">
        <f t="shared" si="14"/>
        <v>221.02346567497486</v>
      </c>
      <c r="S27" s="16">
        <f t="shared" si="14"/>
        <v>225.2892185625019</v>
      </c>
    </row>
    <row r="28" spans="2:19" ht="18" thickTop="1" thickBot="1" x14ac:dyDescent="0.35">
      <c r="B28" s="61" t="s">
        <v>17</v>
      </c>
      <c r="C28" s="62"/>
      <c r="D28" s="52"/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6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17">
        <v>0</v>
      </c>
    </row>
    <row r="29" spans="2:19" ht="17.25" thickBot="1" x14ac:dyDescent="0.35">
      <c r="B29" s="15">
        <v>131</v>
      </c>
      <c r="C29" s="46" t="s">
        <v>18</v>
      </c>
      <c r="D29" s="50">
        <v>78.77</v>
      </c>
      <c r="E29" s="7">
        <f t="shared" ref="E29:E30" si="15">ROUND(SUM(D29:D29),2)</f>
        <v>78.77</v>
      </c>
      <c r="F29" s="7">
        <f t="shared" ref="F29:S29" si="16">E29*$I$6</f>
        <v>80.290261000000001</v>
      </c>
      <c r="G29" s="7">
        <f t="shared" si="16"/>
        <v>81.839863037300006</v>
      </c>
      <c r="H29" s="7">
        <f t="shared" si="16"/>
        <v>83.4193723939199</v>
      </c>
      <c r="I29" s="7">
        <f t="shared" si="16"/>
        <v>85.029366281122563</v>
      </c>
      <c r="J29" s="7">
        <f t="shared" si="16"/>
        <v>86.670433050348237</v>
      </c>
      <c r="K29" s="7">
        <f t="shared" si="16"/>
        <v>88.343172408219971</v>
      </c>
      <c r="L29" s="7">
        <f t="shared" si="16"/>
        <v>90.048195635698619</v>
      </c>
      <c r="M29" s="7">
        <f t="shared" si="16"/>
        <v>91.786125811467613</v>
      </c>
      <c r="N29" s="7">
        <f t="shared" si="16"/>
        <v>93.557598039628942</v>
      </c>
      <c r="O29" s="7">
        <f t="shared" si="16"/>
        <v>95.363259681793792</v>
      </c>
      <c r="P29" s="7">
        <f t="shared" si="16"/>
        <v>97.203770593652422</v>
      </c>
      <c r="Q29" s="7">
        <f t="shared" si="16"/>
        <v>99.079803366109928</v>
      </c>
      <c r="R29" s="7">
        <f t="shared" si="16"/>
        <v>100.99204357107585</v>
      </c>
      <c r="S29" s="16">
        <f t="shared" si="16"/>
        <v>102.94119001199763</v>
      </c>
    </row>
    <row r="30" spans="2:19" ht="17.25" thickBot="1" x14ac:dyDescent="0.35">
      <c r="B30" s="15">
        <v>132</v>
      </c>
      <c r="C30" s="46" t="s">
        <v>19</v>
      </c>
      <c r="D30" s="50">
        <v>99.33</v>
      </c>
      <c r="E30" s="7">
        <f t="shared" si="15"/>
        <v>99.33</v>
      </c>
      <c r="F30" s="7">
        <f t="shared" ref="F30:S30" si="17">E30*$I$6</f>
        <v>101.24706900000001</v>
      </c>
      <c r="G30" s="7">
        <f t="shared" si="17"/>
        <v>103.20113743170002</v>
      </c>
      <c r="H30" s="7">
        <f t="shared" si="17"/>
        <v>105.19291938413184</v>
      </c>
      <c r="I30" s="7">
        <f t="shared" si="17"/>
        <v>107.22314272824559</v>
      </c>
      <c r="J30" s="7">
        <f t="shared" si="17"/>
        <v>109.29254938290075</v>
      </c>
      <c r="K30" s="7">
        <f t="shared" si="17"/>
        <v>111.40189558599074</v>
      </c>
      <c r="L30" s="7">
        <f t="shared" si="17"/>
        <v>113.55195217080038</v>
      </c>
      <c r="M30" s="7">
        <f t="shared" si="17"/>
        <v>115.74350484769684</v>
      </c>
      <c r="N30" s="7">
        <f t="shared" si="17"/>
        <v>117.9773544912574</v>
      </c>
      <c r="O30" s="7">
        <f t="shared" si="17"/>
        <v>120.25431743293868</v>
      </c>
      <c r="P30" s="7">
        <f t="shared" si="17"/>
        <v>122.5752257593944</v>
      </c>
      <c r="Q30" s="7">
        <f t="shared" si="17"/>
        <v>124.94092761655072</v>
      </c>
      <c r="R30" s="7">
        <f t="shared" si="17"/>
        <v>127.35228751955016</v>
      </c>
      <c r="S30" s="16">
        <f t="shared" si="17"/>
        <v>129.81018666867749</v>
      </c>
    </row>
    <row r="31" spans="2:19" ht="17.25" thickBot="1" x14ac:dyDescent="0.35">
      <c r="B31" s="15">
        <v>133</v>
      </c>
      <c r="C31" s="46" t="s">
        <v>20</v>
      </c>
      <c r="D31" s="50">
        <v>122.92</v>
      </c>
      <c r="E31" s="7">
        <f>ROUND(SUM(D31:D31),2)</f>
        <v>122.92</v>
      </c>
      <c r="F31" s="7">
        <f t="shared" ref="F31:S31" si="18">E31*$I$6</f>
        <v>125.29235600000001</v>
      </c>
      <c r="G31" s="7">
        <f t="shared" si="18"/>
        <v>127.71049847080002</v>
      </c>
      <c r="H31" s="7">
        <f t="shared" si="18"/>
        <v>130.17531109128646</v>
      </c>
      <c r="I31" s="7">
        <f t="shared" si="18"/>
        <v>132.68769459534829</v>
      </c>
      <c r="J31" s="7">
        <f t="shared" si="18"/>
        <v>135.24856710103853</v>
      </c>
      <c r="K31" s="7">
        <f t="shared" si="18"/>
        <v>137.85886444608857</v>
      </c>
      <c r="L31" s="7">
        <f t="shared" si="18"/>
        <v>140.51954052989811</v>
      </c>
      <c r="M31" s="7">
        <f t="shared" si="18"/>
        <v>143.23156766212514</v>
      </c>
      <c r="N31" s="7">
        <f t="shared" si="18"/>
        <v>145.99593691800416</v>
      </c>
      <c r="O31" s="7">
        <f t="shared" si="18"/>
        <v>148.81365850052165</v>
      </c>
      <c r="P31" s="7">
        <f t="shared" si="18"/>
        <v>151.68576210958173</v>
      </c>
      <c r="Q31" s="7">
        <f t="shared" si="18"/>
        <v>154.61329731829667</v>
      </c>
      <c r="R31" s="7">
        <f t="shared" si="18"/>
        <v>157.59733395653981</v>
      </c>
      <c r="S31" s="16">
        <f t="shared" si="18"/>
        <v>160.63896250190103</v>
      </c>
    </row>
    <row r="32" spans="2:19" ht="17.25" thickBot="1" x14ac:dyDescent="0.35">
      <c r="B32" s="15">
        <v>134</v>
      </c>
      <c r="C32" s="46" t="s">
        <v>21</v>
      </c>
      <c r="D32" s="50">
        <v>147.44</v>
      </c>
      <c r="E32" s="7">
        <f>ROUND(SUM(D32:D32),2)</f>
        <v>147.44</v>
      </c>
      <c r="F32" s="7">
        <f t="shared" ref="F32:S32" si="19">E32*$I$6</f>
        <v>150.28559200000001</v>
      </c>
      <c r="G32" s="7">
        <f t="shared" si="19"/>
        <v>153.18610392560004</v>
      </c>
      <c r="H32" s="7">
        <f t="shared" si="19"/>
        <v>156.14259573136414</v>
      </c>
      <c r="I32" s="7">
        <f t="shared" si="19"/>
        <v>159.15614782897947</v>
      </c>
      <c r="J32" s="7">
        <f t="shared" si="19"/>
        <v>162.22786148207879</v>
      </c>
      <c r="K32" s="7">
        <f t="shared" si="19"/>
        <v>165.35885920868293</v>
      </c>
      <c r="L32" s="7">
        <f t="shared" si="19"/>
        <v>168.55028519141052</v>
      </c>
      <c r="M32" s="7">
        <f t="shared" si="19"/>
        <v>171.80330569560476</v>
      </c>
      <c r="N32" s="7">
        <f t="shared" si="19"/>
        <v>175.11910949552995</v>
      </c>
      <c r="O32" s="7">
        <f t="shared" si="19"/>
        <v>178.49890830879369</v>
      </c>
      <c r="P32" s="7">
        <f t="shared" si="19"/>
        <v>181.94393723915343</v>
      </c>
      <c r="Q32" s="7">
        <f t="shared" si="19"/>
        <v>185.45545522786909</v>
      </c>
      <c r="R32" s="7">
        <f t="shared" si="19"/>
        <v>189.03474551376698</v>
      </c>
      <c r="S32" s="16">
        <f t="shared" si="19"/>
        <v>192.68311610218271</v>
      </c>
    </row>
    <row r="33" spans="2:19" ht="18" thickTop="1" thickBot="1" x14ac:dyDescent="0.35">
      <c r="B33" s="61" t="s">
        <v>22</v>
      </c>
      <c r="C33" s="62"/>
      <c r="D33" s="52"/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6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17">
        <v>0</v>
      </c>
    </row>
    <row r="34" spans="2:19" ht="17.25" thickBot="1" x14ac:dyDescent="0.35">
      <c r="B34" s="15">
        <v>141</v>
      </c>
      <c r="C34" s="46" t="s">
        <v>23</v>
      </c>
      <c r="D34" s="50">
        <v>74.78</v>
      </c>
      <c r="E34" s="7">
        <f t="shared" ref="E34:E35" si="20">ROUND(SUM(D34:D34),2)</f>
        <v>74.78</v>
      </c>
      <c r="F34" s="7">
        <f t="shared" ref="F34:S34" si="21">E34*$I$6</f>
        <v>76.223254000000011</v>
      </c>
      <c r="G34" s="7">
        <f t="shared" si="21"/>
        <v>77.694362802200018</v>
      </c>
      <c r="H34" s="7">
        <f t="shared" si="21"/>
        <v>79.193864004282489</v>
      </c>
      <c r="I34" s="7">
        <f t="shared" si="21"/>
        <v>80.722305579565145</v>
      </c>
      <c r="J34" s="7">
        <f t="shared" si="21"/>
        <v>82.280246077250766</v>
      </c>
      <c r="K34" s="7">
        <f t="shared" si="21"/>
        <v>83.868254826541715</v>
      </c>
      <c r="L34" s="7">
        <f t="shared" si="21"/>
        <v>85.486912144693974</v>
      </c>
      <c r="M34" s="7">
        <f t="shared" si="21"/>
        <v>87.136809549086578</v>
      </c>
      <c r="N34" s="7">
        <f t="shared" si="21"/>
        <v>88.818549973383952</v>
      </c>
      <c r="O34" s="7">
        <f t="shared" si="21"/>
        <v>90.532747987870266</v>
      </c>
      <c r="P34" s="7">
        <f t="shared" si="21"/>
        <v>92.280030024036165</v>
      </c>
      <c r="Q34" s="7">
        <f t="shared" si="21"/>
        <v>94.061034603500076</v>
      </c>
      <c r="R34" s="7">
        <f t="shared" si="21"/>
        <v>95.876412571347643</v>
      </c>
      <c r="S34" s="16">
        <f t="shared" si="21"/>
        <v>97.726827333974668</v>
      </c>
    </row>
    <row r="35" spans="2:19" ht="17.25" thickBot="1" x14ac:dyDescent="0.35">
      <c r="B35" s="15">
        <v>142</v>
      </c>
      <c r="C35" s="46" t="s">
        <v>24</v>
      </c>
      <c r="D35" s="50">
        <v>97.71</v>
      </c>
      <c r="E35" s="7">
        <f t="shared" si="20"/>
        <v>97.71</v>
      </c>
      <c r="F35" s="7">
        <f t="shared" ref="F35:S35" si="22">E35*$I$6</f>
        <v>99.595803000000004</v>
      </c>
      <c r="G35" s="7">
        <f t="shared" si="22"/>
        <v>101.51800199790001</v>
      </c>
      <c r="H35" s="7">
        <f t="shared" si="22"/>
        <v>103.47729943645949</v>
      </c>
      <c r="I35" s="7">
        <f t="shared" si="22"/>
        <v>105.47441131558317</v>
      </c>
      <c r="J35" s="7">
        <f t="shared" si="22"/>
        <v>107.51006745397393</v>
      </c>
      <c r="K35" s="7">
        <f t="shared" si="22"/>
        <v>109.58501175583564</v>
      </c>
      <c r="L35" s="7">
        <f t="shared" si="22"/>
        <v>111.70000248272328</v>
      </c>
      <c r="M35" s="7">
        <f t="shared" si="22"/>
        <v>113.85581253063985</v>
      </c>
      <c r="N35" s="7">
        <f t="shared" si="22"/>
        <v>116.05322971248121</v>
      </c>
      <c r="O35" s="7">
        <f t="shared" si="22"/>
        <v>118.29305704593212</v>
      </c>
      <c r="P35" s="7">
        <f t="shared" si="22"/>
        <v>120.57611304691862</v>
      </c>
      <c r="Q35" s="7">
        <f t="shared" si="22"/>
        <v>122.90323202872416</v>
      </c>
      <c r="R35" s="7">
        <f t="shared" si="22"/>
        <v>125.27526440687855</v>
      </c>
      <c r="S35" s="16">
        <f t="shared" si="22"/>
        <v>127.69307700993132</v>
      </c>
    </row>
    <row r="36" spans="2:19" ht="17.25" thickBot="1" x14ac:dyDescent="0.35">
      <c r="B36" s="15">
        <v>143</v>
      </c>
      <c r="C36" s="46" t="s">
        <v>25</v>
      </c>
      <c r="D36" s="50">
        <v>118.4</v>
      </c>
      <c r="E36" s="7">
        <f>ROUND(SUM(D36:D36),2)</f>
        <v>118.4</v>
      </c>
      <c r="F36" s="7">
        <f t="shared" ref="F36:S36" si="23">E36*$I$6</f>
        <v>120.68512000000001</v>
      </c>
      <c r="G36" s="7">
        <f t="shared" si="23"/>
        <v>123.01434281600002</v>
      </c>
      <c r="H36" s="7">
        <f t="shared" si="23"/>
        <v>125.38851963234883</v>
      </c>
      <c r="I36" s="7">
        <f t="shared" si="23"/>
        <v>127.80851806125318</v>
      </c>
      <c r="J36" s="7">
        <f t="shared" si="23"/>
        <v>130.27522245983539</v>
      </c>
      <c r="K36" s="7">
        <f t="shared" si="23"/>
        <v>132.78953425331022</v>
      </c>
      <c r="L36" s="7">
        <f t="shared" si="23"/>
        <v>135.35237226439912</v>
      </c>
      <c r="M36" s="7">
        <f t="shared" si="23"/>
        <v>137.96467304910203</v>
      </c>
      <c r="N36" s="7">
        <f t="shared" si="23"/>
        <v>140.62739123894971</v>
      </c>
      <c r="O36" s="7">
        <f t="shared" si="23"/>
        <v>143.34149988986147</v>
      </c>
      <c r="P36" s="7">
        <f t="shared" si="23"/>
        <v>146.1079908377358</v>
      </c>
      <c r="Q36" s="7">
        <f t="shared" si="23"/>
        <v>148.92787506090411</v>
      </c>
      <c r="R36" s="7">
        <f t="shared" si="23"/>
        <v>151.80218304957958</v>
      </c>
      <c r="S36" s="16">
        <f t="shared" si="23"/>
        <v>154.73196518243648</v>
      </c>
    </row>
    <row r="37" spans="2:19" ht="17.25" thickBot="1" x14ac:dyDescent="0.35">
      <c r="B37" s="15">
        <v>144</v>
      </c>
      <c r="C37" s="46" t="s">
        <v>26</v>
      </c>
      <c r="D37" s="50">
        <v>147.56</v>
      </c>
      <c r="E37" s="7">
        <f>ROUND(SUM(D37:D37),2)</f>
        <v>147.56</v>
      </c>
      <c r="F37" s="7">
        <f t="shared" ref="F37:S37" si="24">E37*$I$6</f>
        <v>150.40790800000002</v>
      </c>
      <c r="G37" s="7">
        <f t="shared" si="24"/>
        <v>153.31078062440002</v>
      </c>
      <c r="H37" s="7">
        <f t="shared" si="24"/>
        <v>156.26967869045097</v>
      </c>
      <c r="I37" s="7">
        <f t="shared" si="24"/>
        <v>159.28568348917671</v>
      </c>
      <c r="J37" s="7">
        <f t="shared" si="24"/>
        <v>162.35989718051783</v>
      </c>
      <c r="K37" s="7">
        <f t="shared" si="24"/>
        <v>165.49344319610185</v>
      </c>
      <c r="L37" s="7">
        <f t="shared" si="24"/>
        <v>168.68746664978664</v>
      </c>
      <c r="M37" s="7">
        <f t="shared" si="24"/>
        <v>171.94313475612753</v>
      </c>
      <c r="N37" s="7">
        <f t="shared" si="24"/>
        <v>175.26163725692081</v>
      </c>
      <c r="O37" s="7">
        <f t="shared" si="24"/>
        <v>178.6441868559794</v>
      </c>
      <c r="P37" s="7">
        <f t="shared" si="24"/>
        <v>182.0920196622998</v>
      </c>
      <c r="Q37" s="7">
        <f t="shared" si="24"/>
        <v>185.6063956417822</v>
      </c>
      <c r="R37" s="7">
        <f t="shared" si="24"/>
        <v>189.18859907766861</v>
      </c>
      <c r="S37" s="16">
        <f t="shared" si="24"/>
        <v>192.83993903986763</v>
      </c>
    </row>
    <row r="38" spans="2:19" ht="18" thickTop="1" thickBot="1" x14ac:dyDescent="0.35">
      <c r="B38" s="61" t="s">
        <v>27</v>
      </c>
      <c r="C38" s="62"/>
      <c r="D38" s="52"/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6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17">
        <v>0</v>
      </c>
    </row>
    <row r="39" spans="2:19" ht="17.25" thickBot="1" x14ac:dyDescent="0.35">
      <c r="B39" s="15">
        <v>151</v>
      </c>
      <c r="C39" s="46" t="s">
        <v>28</v>
      </c>
      <c r="D39" s="50">
        <v>54.66</v>
      </c>
      <c r="E39" s="7">
        <f t="shared" ref="E39:E40" si="25">ROUND(SUM(D39:D39),2)</f>
        <v>54.66</v>
      </c>
      <c r="F39" s="7">
        <f t="shared" ref="F39:S39" si="26">E39*$I$6</f>
        <v>55.714938000000004</v>
      </c>
      <c r="G39" s="7">
        <f t="shared" si="26"/>
        <v>56.790236303400008</v>
      </c>
      <c r="H39" s="7">
        <f t="shared" si="26"/>
        <v>57.886287864055632</v>
      </c>
      <c r="I39" s="7">
        <f t="shared" si="26"/>
        <v>59.00349321983191</v>
      </c>
      <c r="J39" s="7">
        <f t="shared" si="26"/>
        <v>60.142260638974669</v>
      </c>
      <c r="K39" s="7">
        <f t="shared" si="26"/>
        <v>61.303006269306884</v>
      </c>
      <c r="L39" s="7">
        <f t="shared" si="26"/>
        <v>62.486154290304512</v>
      </c>
      <c r="M39" s="7">
        <f t="shared" si="26"/>
        <v>63.692137068107392</v>
      </c>
      <c r="N39" s="7">
        <f t="shared" si="26"/>
        <v>64.92139531352187</v>
      </c>
      <c r="O39" s="7">
        <f t="shared" si="26"/>
        <v>66.174378243072852</v>
      </c>
      <c r="P39" s="7">
        <f t="shared" si="26"/>
        <v>67.451543743164166</v>
      </c>
      <c r="Q39" s="7">
        <f t="shared" si="26"/>
        <v>68.753358537407237</v>
      </c>
      <c r="R39" s="7">
        <f t="shared" si="26"/>
        <v>70.080298357179203</v>
      </c>
      <c r="S39" s="16">
        <f t="shared" si="26"/>
        <v>71.432848115472765</v>
      </c>
    </row>
    <row r="40" spans="2:19" ht="17.25" thickBot="1" x14ac:dyDescent="0.35">
      <c r="B40" s="15">
        <v>152</v>
      </c>
      <c r="C40" s="46" t="s">
        <v>29</v>
      </c>
      <c r="D40" s="50">
        <v>68.430000000000007</v>
      </c>
      <c r="E40" s="7">
        <f t="shared" si="25"/>
        <v>68.430000000000007</v>
      </c>
      <c r="F40" s="7">
        <f t="shared" ref="F40:S40" si="27">E40*$I$6</f>
        <v>69.750699000000012</v>
      </c>
      <c r="G40" s="7">
        <f t="shared" si="27"/>
        <v>71.096887490700013</v>
      </c>
      <c r="H40" s="7">
        <f t="shared" si="27"/>
        <v>72.469057419270527</v>
      </c>
      <c r="I40" s="7">
        <f t="shared" si="27"/>
        <v>73.867710227462453</v>
      </c>
      <c r="J40" s="7">
        <f t="shared" si="27"/>
        <v>75.293357034852491</v>
      </c>
      <c r="K40" s="7">
        <f t="shared" si="27"/>
        <v>76.746518825625145</v>
      </c>
      <c r="L40" s="7">
        <f t="shared" si="27"/>
        <v>78.227726638959723</v>
      </c>
      <c r="M40" s="7">
        <f t="shared" si="27"/>
        <v>79.73752176309165</v>
      </c>
      <c r="N40" s="7">
        <f t="shared" si="27"/>
        <v>81.276455933119323</v>
      </c>
      <c r="O40" s="7">
        <f t="shared" si="27"/>
        <v>82.84509153262853</v>
      </c>
      <c r="P40" s="7">
        <f t="shared" si="27"/>
        <v>84.444001799208266</v>
      </c>
      <c r="Q40" s="7">
        <f t="shared" si="27"/>
        <v>86.073771033932999</v>
      </c>
      <c r="R40" s="7">
        <f t="shared" si="27"/>
        <v>87.734994814887912</v>
      </c>
      <c r="S40" s="16">
        <f t="shared" si="27"/>
        <v>89.42828021481526</v>
      </c>
    </row>
    <row r="41" spans="2:19" ht="17.25" thickBot="1" x14ac:dyDescent="0.35">
      <c r="B41" s="15">
        <v>153</v>
      </c>
      <c r="C41" s="46" t="s">
        <v>30</v>
      </c>
      <c r="D41" s="50">
        <v>85.66</v>
      </c>
      <c r="E41" s="7">
        <f>ROUND(SUM(D41:D41),2)</f>
        <v>85.66</v>
      </c>
      <c r="F41" s="7">
        <f t="shared" ref="F41:S41" si="28">E41*$I$6</f>
        <v>87.313237999999998</v>
      </c>
      <c r="G41" s="7">
        <f t="shared" si="28"/>
        <v>88.998383493400013</v>
      </c>
      <c r="H41" s="7">
        <f t="shared" si="28"/>
        <v>90.716052294822646</v>
      </c>
      <c r="I41" s="7">
        <f t="shared" si="28"/>
        <v>92.466872104112738</v>
      </c>
      <c r="J41" s="7">
        <f t="shared" si="28"/>
        <v>94.251482735722121</v>
      </c>
      <c r="K41" s="7">
        <f t="shared" si="28"/>
        <v>96.070536352521572</v>
      </c>
      <c r="L41" s="7">
        <f t="shared" si="28"/>
        <v>97.924697704125251</v>
      </c>
      <c r="M41" s="7">
        <f t="shared" si="28"/>
        <v>99.814644369814872</v>
      </c>
      <c r="N41" s="7">
        <f t="shared" si="28"/>
        <v>101.74106700615231</v>
      </c>
      <c r="O41" s="7">
        <f t="shared" si="28"/>
        <v>103.70466959937106</v>
      </c>
      <c r="P41" s="7">
        <f t="shared" si="28"/>
        <v>105.70616972263893</v>
      </c>
      <c r="Q41" s="7">
        <f t="shared" si="28"/>
        <v>107.74629879828588</v>
      </c>
      <c r="R41" s="7">
        <f t="shared" si="28"/>
        <v>109.82580236509281</v>
      </c>
      <c r="S41" s="16">
        <f t="shared" si="28"/>
        <v>111.94544035073912</v>
      </c>
    </row>
    <row r="42" spans="2:19" ht="17.25" thickBot="1" x14ac:dyDescent="0.35">
      <c r="B42" s="15">
        <v>154</v>
      </c>
      <c r="C42" s="46" t="s">
        <v>31</v>
      </c>
      <c r="D42" s="50">
        <v>104.2</v>
      </c>
      <c r="E42" s="7">
        <f>ROUND(SUM(D42:D42),2)</f>
        <v>104.2</v>
      </c>
      <c r="F42" s="7">
        <f t="shared" ref="F42:S42" si="29">E42*$I$6</f>
        <v>106.21106000000002</v>
      </c>
      <c r="G42" s="7">
        <f t="shared" si="29"/>
        <v>108.26093345800003</v>
      </c>
      <c r="H42" s="7">
        <f t="shared" si="29"/>
        <v>110.35036947373943</v>
      </c>
      <c r="I42" s="7">
        <f t="shared" si="29"/>
        <v>112.48013160458261</v>
      </c>
      <c r="J42" s="7">
        <f t="shared" si="29"/>
        <v>114.65099814455107</v>
      </c>
      <c r="K42" s="7">
        <f t="shared" si="29"/>
        <v>116.86376240874091</v>
      </c>
      <c r="L42" s="7">
        <f t="shared" si="29"/>
        <v>119.11923302322963</v>
      </c>
      <c r="M42" s="7">
        <f t="shared" si="29"/>
        <v>121.41823422057797</v>
      </c>
      <c r="N42" s="7">
        <f t="shared" si="29"/>
        <v>123.76160614103514</v>
      </c>
      <c r="O42" s="7">
        <f t="shared" si="29"/>
        <v>126.15020513955713</v>
      </c>
      <c r="P42" s="7">
        <f t="shared" si="29"/>
        <v>128.5849040987506</v>
      </c>
      <c r="Q42" s="7">
        <f t="shared" si="29"/>
        <v>131.0665927478565</v>
      </c>
      <c r="R42" s="7">
        <f t="shared" si="29"/>
        <v>133.59617798789014</v>
      </c>
      <c r="S42" s="16">
        <f t="shared" si="29"/>
        <v>136.17458422305643</v>
      </c>
    </row>
    <row r="43" spans="2:19" ht="18" thickTop="1" thickBot="1" x14ac:dyDescent="0.35">
      <c r="B43" s="61" t="s">
        <v>32</v>
      </c>
      <c r="C43" s="62"/>
      <c r="D43" s="52"/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6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17">
        <v>0</v>
      </c>
    </row>
    <row r="44" spans="2:19" ht="17.25" thickBot="1" x14ac:dyDescent="0.35">
      <c r="B44" s="15">
        <v>161</v>
      </c>
      <c r="C44" s="46" t="s">
        <v>33</v>
      </c>
      <c r="D44" s="50">
        <v>34.22</v>
      </c>
      <c r="E44" s="7">
        <f t="shared" ref="E44:E45" si="30">ROUND(SUM(D44:D44),2)</f>
        <v>34.22</v>
      </c>
      <c r="F44" s="7">
        <f t="shared" ref="F44:S44" si="31">E44*$I$6</f>
        <v>34.880445999999999</v>
      </c>
      <c r="G44" s="7">
        <f t="shared" si="31"/>
        <v>35.553638607800004</v>
      </c>
      <c r="H44" s="7">
        <f t="shared" si="31"/>
        <v>36.239823832930547</v>
      </c>
      <c r="I44" s="7">
        <f t="shared" si="31"/>
        <v>36.939252432906109</v>
      </c>
      <c r="J44" s="7">
        <f t="shared" si="31"/>
        <v>37.652180004861201</v>
      </c>
      <c r="K44" s="7">
        <f t="shared" si="31"/>
        <v>38.378867078955025</v>
      </c>
      <c r="L44" s="7">
        <f t="shared" si="31"/>
        <v>39.119579213578859</v>
      </c>
      <c r="M44" s="7">
        <f t="shared" si="31"/>
        <v>39.874587092400937</v>
      </c>
      <c r="N44" s="7">
        <f t="shared" si="31"/>
        <v>40.644166623284278</v>
      </c>
      <c r="O44" s="7">
        <f t="shared" si="31"/>
        <v>41.428599039113671</v>
      </c>
      <c r="P44" s="7">
        <f t="shared" si="31"/>
        <v>42.228171000568565</v>
      </c>
      <c r="Q44" s="7">
        <f t="shared" si="31"/>
        <v>43.04317470087954</v>
      </c>
      <c r="R44" s="7">
        <f t="shared" si="31"/>
        <v>43.873907972606517</v>
      </c>
      <c r="S44" s="16">
        <f t="shared" si="31"/>
        <v>44.720674396477825</v>
      </c>
    </row>
    <row r="45" spans="2:19" ht="17.25" thickBot="1" x14ac:dyDescent="0.35">
      <c r="B45" s="15">
        <v>162</v>
      </c>
      <c r="C45" s="46" t="s">
        <v>34</v>
      </c>
      <c r="D45" s="50">
        <v>43.06</v>
      </c>
      <c r="E45" s="7">
        <f t="shared" si="30"/>
        <v>43.06</v>
      </c>
      <c r="F45" s="7">
        <f t="shared" ref="F45:S45" si="32">E45*$I$6</f>
        <v>43.891058000000008</v>
      </c>
      <c r="G45" s="7">
        <f t="shared" si="32"/>
        <v>44.738155419400016</v>
      </c>
      <c r="H45" s="7">
        <f t="shared" si="32"/>
        <v>45.601601818994439</v>
      </c>
      <c r="I45" s="7">
        <f t="shared" si="32"/>
        <v>46.481712734101038</v>
      </c>
      <c r="J45" s="7">
        <f t="shared" si="32"/>
        <v>47.378809789869194</v>
      </c>
      <c r="K45" s="7">
        <f t="shared" si="32"/>
        <v>48.293220818813673</v>
      </c>
      <c r="L45" s="7">
        <f t="shared" si="32"/>
        <v>49.225279980616783</v>
      </c>
      <c r="M45" s="7">
        <f t="shared" si="32"/>
        <v>50.175327884242691</v>
      </c>
      <c r="N45" s="7">
        <f t="shared" si="32"/>
        <v>51.143711712408582</v>
      </c>
      <c r="O45" s="7">
        <f t="shared" si="32"/>
        <v>52.130785348458069</v>
      </c>
      <c r="P45" s="7">
        <f t="shared" si="32"/>
        <v>53.136909505683313</v>
      </c>
      <c r="Q45" s="7">
        <f t="shared" si="32"/>
        <v>54.162451859143005</v>
      </c>
      <c r="R45" s="7">
        <f t="shared" si="32"/>
        <v>55.207787180024468</v>
      </c>
      <c r="S45" s="16">
        <f t="shared" si="32"/>
        <v>56.273297472598948</v>
      </c>
    </row>
    <row r="46" spans="2:19" ht="17.25" thickBot="1" x14ac:dyDescent="0.35">
      <c r="B46" s="15">
        <v>163</v>
      </c>
      <c r="C46" s="46" t="s">
        <v>35</v>
      </c>
      <c r="D46" s="50">
        <v>52.52</v>
      </c>
      <c r="E46" s="7">
        <f>ROUND(SUM(D46:D46),2)</f>
        <v>52.52</v>
      </c>
      <c r="F46" s="7">
        <f t="shared" ref="F46:S46" si="33">E46*$I$6</f>
        <v>53.533636000000008</v>
      </c>
      <c r="G46" s="7">
        <f t="shared" si="33"/>
        <v>54.566835174800012</v>
      </c>
      <c r="H46" s="7">
        <f t="shared" si="33"/>
        <v>55.619975093673659</v>
      </c>
      <c r="I46" s="7">
        <f t="shared" si="33"/>
        <v>56.693440612981568</v>
      </c>
      <c r="J46" s="7">
        <f t="shared" si="33"/>
        <v>57.787624016812117</v>
      </c>
      <c r="K46" s="7">
        <f t="shared" si="33"/>
        <v>58.902925160336594</v>
      </c>
      <c r="L46" s="7">
        <f t="shared" si="33"/>
        <v>60.039751615931095</v>
      </c>
      <c r="M46" s="7">
        <f t="shared" si="33"/>
        <v>61.198518822118572</v>
      </c>
      <c r="N46" s="7">
        <f t="shared" si="33"/>
        <v>62.379650235385469</v>
      </c>
      <c r="O46" s="7">
        <f t="shared" si="33"/>
        <v>63.583577484928412</v>
      </c>
      <c r="P46" s="7">
        <f t="shared" si="33"/>
        <v>64.810740530387534</v>
      </c>
      <c r="Q46" s="7">
        <f t="shared" si="33"/>
        <v>66.06158782262402</v>
      </c>
      <c r="R46" s="7">
        <f t="shared" si="33"/>
        <v>67.336576467600665</v>
      </c>
      <c r="S46" s="16">
        <f t="shared" si="33"/>
        <v>68.636172393425369</v>
      </c>
    </row>
    <row r="47" spans="2:19" ht="17.25" thickBot="1" x14ac:dyDescent="0.35">
      <c r="B47" s="15">
        <v>164</v>
      </c>
      <c r="C47" s="46" t="s">
        <v>36</v>
      </c>
      <c r="D47" s="50">
        <v>56.7</v>
      </c>
      <c r="E47" s="7">
        <f>ROUND(SUM(D47:D47),2)</f>
        <v>56.7</v>
      </c>
      <c r="F47" s="7">
        <f t="shared" ref="F47:S47" si="34">E47*$I$6</f>
        <v>57.79431000000001</v>
      </c>
      <c r="G47" s="7">
        <f t="shared" si="34"/>
        <v>58.909740183000018</v>
      </c>
      <c r="H47" s="7">
        <f t="shared" si="34"/>
        <v>60.046698168531925</v>
      </c>
      <c r="I47" s="7">
        <f t="shared" si="34"/>
        <v>61.205599443184596</v>
      </c>
      <c r="J47" s="7">
        <f t="shared" si="34"/>
        <v>62.386867512438066</v>
      </c>
      <c r="K47" s="7">
        <f t="shared" si="34"/>
        <v>63.590934055428129</v>
      </c>
      <c r="L47" s="7">
        <f t="shared" si="34"/>
        <v>64.8182390826979</v>
      </c>
      <c r="M47" s="7">
        <f t="shared" si="34"/>
        <v>66.069231096993974</v>
      </c>
      <c r="N47" s="7">
        <f t="shared" si="34"/>
        <v>67.34436725716597</v>
      </c>
      <c r="O47" s="7">
        <f t="shared" si="34"/>
        <v>68.644113545229274</v>
      </c>
      <c r="P47" s="7">
        <f t="shared" si="34"/>
        <v>69.968944936652207</v>
      </c>
      <c r="Q47" s="7">
        <f t="shared" si="34"/>
        <v>71.319345573929596</v>
      </c>
      <c r="R47" s="7">
        <f t="shared" si="34"/>
        <v>72.695808943506449</v>
      </c>
      <c r="S47" s="16">
        <f t="shared" si="34"/>
        <v>74.098838056116136</v>
      </c>
    </row>
    <row r="48" spans="2:19" ht="18" thickTop="1" thickBot="1" x14ac:dyDescent="0.35">
      <c r="B48" s="61" t="s">
        <v>37</v>
      </c>
      <c r="C48" s="62"/>
      <c r="D48" s="52"/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6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17">
        <v>0</v>
      </c>
    </row>
    <row r="49" spans="2:19" ht="17.25" thickBot="1" x14ac:dyDescent="0.35">
      <c r="B49" s="15">
        <v>171</v>
      </c>
      <c r="C49" s="46" t="s">
        <v>38</v>
      </c>
      <c r="D49" s="50">
        <v>72.13</v>
      </c>
      <c r="E49" s="7">
        <f t="shared" ref="E49:E50" si="35">ROUND(SUM(D49:D49),2)</f>
        <v>72.13</v>
      </c>
      <c r="F49" s="7">
        <f t="shared" ref="F49:S49" si="36">E49*$I$6</f>
        <v>73.522109</v>
      </c>
      <c r="G49" s="7">
        <f t="shared" si="36"/>
        <v>74.941085703700011</v>
      </c>
      <c r="H49" s="7">
        <f t="shared" si="36"/>
        <v>76.387448657781434</v>
      </c>
      <c r="I49" s="7">
        <f t="shared" si="36"/>
        <v>77.861726416876621</v>
      </c>
      <c r="J49" s="7">
        <f t="shared" si="36"/>
        <v>79.364457736722343</v>
      </c>
      <c r="K49" s="7">
        <f t="shared" si="36"/>
        <v>80.896191771041089</v>
      </c>
      <c r="L49" s="7">
        <f t="shared" si="36"/>
        <v>82.457488272222193</v>
      </c>
      <c r="M49" s="7">
        <f t="shared" si="36"/>
        <v>84.048917795876093</v>
      </c>
      <c r="N49" s="7">
        <f t="shared" si="36"/>
        <v>85.671061909336515</v>
      </c>
      <c r="O49" s="7">
        <f t="shared" si="36"/>
        <v>87.324513404186717</v>
      </c>
      <c r="P49" s="7">
        <f t="shared" si="36"/>
        <v>89.00987651288753</v>
      </c>
      <c r="Q49" s="7">
        <f t="shared" si="36"/>
        <v>90.727767129586269</v>
      </c>
      <c r="R49" s="7">
        <f t="shared" si="36"/>
        <v>92.478813035187287</v>
      </c>
      <c r="S49" s="16">
        <f t="shared" si="36"/>
        <v>94.263654126766411</v>
      </c>
    </row>
    <row r="50" spans="2:19" ht="17.25" thickBot="1" x14ac:dyDescent="0.35">
      <c r="B50" s="15">
        <v>172</v>
      </c>
      <c r="C50" s="46" t="s">
        <v>39</v>
      </c>
      <c r="D50" s="50">
        <v>89.11</v>
      </c>
      <c r="E50" s="7">
        <f t="shared" si="35"/>
        <v>89.11</v>
      </c>
      <c r="F50" s="7">
        <f t="shared" ref="F50:S50" si="37">E50*$I$6</f>
        <v>90.829823000000005</v>
      </c>
      <c r="G50" s="7">
        <f t="shared" si="37"/>
        <v>92.582838583900013</v>
      </c>
      <c r="H50" s="7">
        <f t="shared" si="37"/>
        <v>94.369687368569288</v>
      </c>
      <c r="I50" s="7">
        <f t="shared" si="37"/>
        <v>96.191022334782687</v>
      </c>
      <c r="J50" s="7">
        <f t="shared" si="37"/>
        <v>98.047509065843997</v>
      </c>
      <c r="K50" s="7">
        <f t="shared" si="37"/>
        <v>99.939825990814796</v>
      </c>
      <c r="L50" s="7">
        <f t="shared" si="37"/>
        <v>101.86866463243753</v>
      </c>
      <c r="M50" s="7">
        <f t="shared" si="37"/>
        <v>103.83472985984358</v>
      </c>
      <c r="N50" s="7">
        <f t="shared" si="37"/>
        <v>105.83874014613856</v>
      </c>
      <c r="O50" s="7">
        <f t="shared" si="37"/>
        <v>107.88142783095904</v>
      </c>
      <c r="P50" s="7">
        <f t="shared" si="37"/>
        <v>109.96353938809656</v>
      </c>
      <c r="Q50" s="7">
        <f t="shared" si="37"/>
        <v>112.08583569828684</v>
      </c>
      <c r="R50" s="7">
        <f t="shared" si="37"/>
        <v>114.2490923272638</v>
      </c>
      <c r="S50" s="16">
        <f t="shared" si="37"/>
        <v>116.45409980917999</v>
      </c>
    </row>
    <row r="51" spans="2:19" ht="17.25" thickBot="1" x14ac:dyDescent="0.35">
      <c r="B51" s="15">
        <v>173</v>
      </c>
      <c r="C51" s="46" t="s">
        <v>40</v>
      </c>
      <c r="D51" s="50">
        <v>110.65</v>
      </c>
      <c r="E51" s="7">
        <f>ROUND(SUM(D51:D51),2)</f>
        <v>110.65</v>
      </c>
      <c r="F51" s="7">
        <f t="shared" ref="F51:S51" si="38">E51*$I$6</f>
        <v>112.78554500000001</v>
      </c>
      <c r="G51" s="7">
        <f t="shared" si="38"/>
        <v>114.96230601850003</v>
      </c>
      <c r="H51" s="7">
        <f t="shared" si="38"/>
        <v>117.1810785246571</v>
      </c>
      <c r="I51" s="7">
        <f t="shared" si="38"/>
        <v>119.44267334018299</v>
      </c>
      <c r="J51" s="7">
        <f t="shared" si="38"/>
        <v>121.74791693564853</v>
      </c>
      <c r="K51" s="7">
        <f t="shared" si="38"/>
        <v>124.09765173250656</v>
      </c>
      <c r="L51" s="7">
        <f t="shared" si="38"/>
        <v>126.49273641094395</v>
      </c>
      <c r="M51" s="7">
        <f t="shared" si="38"/>
        <v>128.93404622367518</v>
      </c>
      <c r="N51" s="7">
        <f t="shared" si="38"/>
        <v>131.42247331579213</v>
      </c>
      <c r="O51" s="7">
        <f t="shared" si="38"/>
        <v>133.95892705078694</v>
      </c>
      <c r="P51" s="7">
        <f t="shared" si="38"/>
        <v>136.54433434286713</v>
      </c>
      <c r="Q51" s="7">
        <f t="shared" si="38"/>
        <v>139.17963999568448</v>
      </c>
      <c r="R51" s="7">
        <f t="shared" si="38"/>
        <v>141.86580704760121</v>
      </c>
      <c r="S51" s="16">
        <f t="shared" si="38"/>
        <v>144.60381712361993</v>
      </c>
    </row>
    <row r="52" spans="2:19" ht="17.25" thickBot="1" x14ac:dyDescent="0.35">
      <c r="B52" s="15">
        <v>174</v>
      </c>
      <c r="C52" s="46" t="s">
        <v>41</v>
      </c>
      <c r="D52" s="50">
        <v>140.15</v>
      </c>
      <c r="E52" s="7">
        <f>ROUND(SUM(D52:D52),2)</f>
        <v>140.15</v>
      </c>
      <c r="F52" s="7">
        <f t="shared" ref="F52:S52" si="39">E52*$I$6</f>
        <v>142.85489500000003</v>
      </c>
      <c r="G52" s="7">
        <f t="shared" si="39"/>
        <v>145.61199447350003</v>
      </c>
      <c r="H52" s="7">
        <f t="shared" si="39"/>
        <v>148.42230596683859</v>
      </c>
      <c r="I52" s="7">
        <f t="shared" si="39"/>
        <v>151.28685647199859</v>
      </c>
      <c r="J52" s="7">
        <f t="shared" si="39"/>
        <v>154.20669280190819</v>
      </c>
      <c r="K52" s="7">
        <f t="shared" si="39"/>
        <v>157.18288197298503</v>
      </c>
      <c r="L52" s="7">
        <f t="shared" si="39"/>
        <v>160.21651159506365</v>
      </c>
      <c r="M52" s="7">
        <f t="shared" si="39"/>
        <v>163.30869026884838</v>
      </c>
      <c r="N52" s="7">
        <f t="shared" si="39"/>
        <v>166.46054799103717</v>
      </c>
      <c r="O52" s="7">
        <f t="shared" si="39"/>
        <v>169.67323656726421</v>
      </c>
      <c r="P52" s="7">
        <f t="shared" si="39"/>
        <v>172.94793003301243</v>
      </c>
      <c r="Q52" s="7">
        <f t="shared" si="39"/>
        <v>176.28582508264958</v>
      </c>
      <c r="R52" s="7">
        <f t="shared" si="39"/>
        <v>179.68814150674473</v>
      </c>
      <c r="S52" s="16">
        <f t="shared" si="39"/>
        <v>183.15612263782492</v>
      </c>
    </row>
    <row r="53" spans="2:19" ht="18" thickTop="1" thickBot="1" x14ac:dyDescent="0.35">
      <c r="B53" s="61" t="s">
        <v>42</v>
      </c>
      <c r="C53" s="62"/>
      <c r="D53" s="52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6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17">
        <v>0</v>
      </c>
    </row>
    <row r="54" spans="2:19" ht="17.25" thickBot="1" x14ac:dyDescent="0.35">
      <c r="B54" s="15">
        <v>181</v>
      </c>
      <c r="C54" s="46" t="s">
        <v>43</v>
      </c>
      <c r="D54" s="50">
        <v>64.959999999999994</v>
      </c>
      <c r="E54" s="7">
        <f t="shared" ref="E54:E55" si="40">ROUND(SUM(D54:D54),2)</f>
        <v>64.959999999999994</v>
      </c>
      <c r="F54" s="7">
        <f t="shared" ref="F54:S54" si="41">E54*$I$6</f>
        <v>66.213728000000003</v>
      </c>
      <c r="G54" s="7">
        <f t="shared" si="41"/>
        <v>67.49165295040001</v>
      </c>
      <c r="H54" s="7">
        <f t="shared" si="41"/>
        <v>68.794241852342736</v>
      </c>
      <c r="I54" s="7">
        <f t="shared" si="41"/>
        <v>70.121970720092961</v>
      </c>
      <c r="J54" s="7">
        <f t="shared" si="41"/>
        <v>71.475324754990766</v>
      </c>
      <c r="K54" s="7">
        <f t="shared" si="41"/>
        <v>72.854798522762096</v>
      </c>
      <c r="L54" s="7">
        <f t="shared" si="41"/>
        <v>74.260896134251411</v>
      </c>
      <c r="M54" s="7">
        <f t="shared" si="41"/>
        <v>75.694131429642468</v>
      </c>
      <c r="N54" s="7">
        <f t="shared" si="41"/>
        <v>77.155028166234572</v>
      </c>
      <c r="O54" s="7">
        <f t="shared" si="41"/>
        <v>78.64412020984291</v>
      </c>
      <c r="P54" s="7">
        <f t="shared" si="41"/>
        <v>80.161951729892891</v>
      </c>
      <c r="Q54" s="7">
        <f t="shared" si="41"/>
        <v>81.709077398279831</v>
      </c>
      <c r="R54" s="7">
        <f t="shared" si="41"/>
        <v>83.286062592066642</v>
      </c>
      <c r="S54" s="16">
        <f t="shared" si="41"/>
        <v>84.893483600093532</v>
      </c>
    </row>
    <row r="55" spans="2:19" ht="17.25" thickBot="1" x14ac:dyDescent="0.35">
      <c r="B55" s="15">
        <v>182</v>
      </c>
      <c r="C55" s="46" t="s">
        <v>44</v>
      </c>
      <c r="D55" s="50">
        <v>79.83</v>
      </c>
      <c r="E55" s="7">
        <f t="shared" si="40"/>
        <v>79.83</v>
      </c>
      <c r="F55" s="7">
        <f t="shared" ref="F55:S55" si="42">E55*$I$6</f>
        <v>81.370719000000008</v>
      </c>
      <c r="G55" s="7">
        <f t="shared" si="42"/>
        <v>82.94117387670002</v>
      </c>
      <c r="H55" s="7">
        <f t="shared" si="42"/>
        <v>84.541938532520334</v>
      </c>
      <c r="I55" s="7">
        <f t="shared" si="42"/>
        <v>86.173597946197987</v>
      </c>
      <c r="J55" s="7">
        <f t="shared" si="42"/>
        <v>87.83674838655962</v>
      </c>
      <c r="K55" s="7">
        <f t="shared" si="42"/>
        <v>89.531997630420236</v>
      </c>
      <c r="L55" s="7">
        <f t="shared" si="42"/>
        <v>91.25996518468736</v>
      </c>
      <c r="M55" s="7">
        <f t="shared" si="42"/>
        <v>93.021282512751839</v>
      </c>
      <c r="N55" s="7">
        <f t="shared" si="42"/>
        <v>94.81659326524796</v>
      </c>
      <c r="O55" s="7">
        <f t="shared" si="42"/>
        <v>96.646553515267257</v>
      </c>
      <c r="P55" s="7">
        <f t="shared" si="42"/>
        <v>98.51183199811193</v>
      </c>
      <c r="Q55" s="7">
        <f t="shared" si="42"/>
        <v>100.4131103556755</v>
      </c>
      <c r="R55" s="7">
        <f t="shared" si="42"/>
        <v>102.35108338554005</v>
      </c>
      <c r="S55" s="16">
        <f t="shared" si="42"/>
        <v>104.32645929488098</v>
      </c>
    </row>
    <row r="56" spans="2:19" ht="17.25" thickBot="1" x14ac:dyDescent="0.35">
      <c r="B56" s="15">
        <v>183</v>
      </c>
      <c r="C56" s="46" t="s">
        <v>45</v>
      </c>
      <c r="D56" s="50">
        <v>100.94</v>
      </c>
      <c r="E56" s="7">
        <f>ROUND(SUM(D56:D56),2)</f>
        <v>100.94</v>
      </c>
      <c r="F56" s="7">
        <f t="shared" ref="F56:S56" si="43">E56*$I$6</f>
        <v>102.888142</v>
      </c>
      <c r="G56" s="7">
        <f t="shared" si="43"/>
        <v>104.87388314060001</v>
      </c>
      <c r="H56" s="7">
        <f t="shared" si="43"/>
        <v>106.89794908521361</v>
      </c>
      <c r="I56" s="7">
        <f t="shared" si="43"/>
        <v>108.96107950255825</v>
      </c>
      <c r="J56" s="7">
        <f t="shared" si="43"/>
        <v>111.06402833695763</v>
      </c>
      <c r="K56" s="7">
        <f t="shared" si="43"/>
        <v>113.20756408386093</v>
      </c>
      <c r="L56" s="7">
        <f t="shared" si="43"/>
        <v>115.39247007067945</v>
      </c>
      <c r="M56" s="7">
        <f t="shared" si="43"/>
        <v>117.61954474304358</v>
      </c>
      <c r="N56" s="7">
        <f t="shared" si="43"/>
        <v>119.88960195658433</v>
      </c>
      <c r="O56" s="7">
        <f t="shared" si="43"/>
        <v>122.20347127434641</v>
      </c>
      <c r="P56" s="7">
        <f t="shared" si="43"/>
        <v>124.56199826994131</v>
      </c>
      <c r="Q56" s="7">
        <f t="shared" si="43"/>
        <v>126.96604483655119</v>
      </c>
      <c r="R56" s="7">
        <f t="shared" si="43"/>
        <v>129.41648950189665</v>
      </c>
      <c r="S56" s="16">
        <f t="shared" si="43"/>
        <v>131.91422774928327</v>
      </c>
    </row>
    <row r="57" spans="2:19" ht="17.25" thickBot="1" x14ac:dyDescent="0.35">
      <c r="B57" s="15">
        <v>184</v>
      </c>
      <c r="C57" s="46" t="s">
        <v>46</v>
      </c>
      <c r="D57" s="50">
        <v>124.28</v>
      </c>
      <c r="E57" s="7">
        <f>ROUND(SUM(D57:D57),2)</f>
        <v>124.28</v>
      </c>
      <c r="F57" s="7">
        <f t="shared" ref="F57:S57" si="44">E57*$I$6</f>
        <v>126.67860400000001</v>
      </c>
      <c r="G57" s="7">
        <f t="shared" si="44"/>
        <v>129.12350105720003</v>
      </c>
      <c r="H57" s="7">
        <f t="shared" si="44"/>
        <v>131.61558462760399</v>
      </c>
      <c r="I57" s="7">
        <f t="shared" si="44"/>
        <v>134.15576541091676</v>
      </c>
      <c r="J57" s="7">
        <f t="shared" si="44"/>
        <v>136.74497168334747</v>
      </c>
      <c r="K57" s="7">
        <f t="shared" si="44"/>
        <v>139.3841496368361</v>
      </c>
      <c r="L57" s="7">
        <f t="shared" si="44"/>
        <v>142.07426372482706</v>
      </c>
      <c r="M57" s="7">
        <f t="shared" si="44"/>
        <v>144.81629701471624</v>
      </c>
      <c r="N57" s="7">
        <f t="shared" si="44"/>
        <v>147.61125154710027</v>
      </c>
      <c r="O57" s="7">
        <f t="shared" si="44"/>
        <v>150.46014870195933</v>
      </c>
      <c r="P57" s="7">
        <f t="shared" si="44"/>
        <v>153.36402957190717</v>
      </c>
      <c r="Q57" s="7">
        <f t="shared" si="44"/>
        <v>156.32395534264498</v>
      </c>
      <c r="R57" s="7">
        <f t="shared" si="44"/>
        <v>159.34100768075805</v>
      </c>
      <c r="S57" s="16">
        <f t="shared" si="44"/>
        <v>162.41628912899671</v>
      </c>
    </row>
    <row r="58" spans="2:19" ht="18" thickTop="1" thickBot="1" x14ac:dyDescent="0.35">
      <c r="B58" s="61" t="s">
        <v>47</v>
      </c>
      <c r="C58" s="62"/>
      <c r="D58" s="52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17"/>
    </row>
    <row r="59" spans="2:19" ht="17.25" thickBot="1" x14ac:dyDescent="0.35">
      <c r="B59" s="15">
        <v>191</v>
      </c>
      <c r="C59" s="46" t="s">
        <v>48</v>
      </c>
      <c r="D59" s="50">
        <v>75.58</v>
      </c>
      <c r="E59" s="7">
        <f t="shared" ref="E59:E60" si="45">ROUND(SUM(D59:D59),2)</f>
        <v>75.58</v>
      </c>
      <c r="F59" s="7">
        <f t="shared" ref="F59:S59" si="46">E59*$I$6</f>
        <v>77.038694000000007</v>
      </c>
      <c r="G59" s="7">
        <f t="shared" si="46"/>
        <v>78.525540794200012</v>
      </c>
      <c r="H59" s="7">
        <f t="shared" si="46"/>
        <v>80.041083731528076</v>
      </c>
      <c r="I59" s="7">
        <f t="shared" si="46"/>
        <v>81.58587664754657</v>
      </c>
      <c r="J59" s="7">
        <f t="shared" si="46"/>
        <v>83.160484066844234</v>
      </c>
      <c r="K59" s="7">
        <f t="shared" si="46"/>
        <v>84.765481409334342</v>
      </c>
      <c r="L59" s="7">
        <f t="shared" si="46"/>
        <v>86.4014552005345</v>
      </c>
      <c r="M59" s="7">
        <f t="shared" si="46"/>
        <v>88.069003285904827</v>
      </c>
      <c r="N59" s="7">
        <f t="shared" si="46"/>
        <v>89.7687350493228</v>
      </c>
      <c r="O59" s="7">
        <f t="shared" si="46"/>
        <v>91.501271635774742</v>
      </c>
      <c r="P59" s="7">
        <f t="shared" si="46"/>
        <v>93.267246178345204</v>
      </c>
      <c r="Q59" s="7">
        <f t="shared" si="46"/>
        <v>95.067304029587277</v>
      </c>
      <c r="R59" s="7">
        <f t="shared" si="46"/>
        <v>96.902102997358327</v>
      </c>
      <c r="S59" s="16">
        <f t="shared" si="46"/>
        <v>98.772313585207357</v>
      </c>
    </row>
    <row r="60" spans="2:19" ht="17.25" thickBot="1" x14ac:dyDescent="0.35">
      <c r="B60" s="15">
        <v>192</v>
      </c>
      <c r="C60" s="46" t="s">
        <v>49</v>
      </c>
      <c r="D60" s="50">
        <v>97.71</v>
      </c>
      <c r="E60" s="7">
        <f t="shared" si="45"/>
        <v>97.71</v>
      </c>
      <c r="F60" s="7">
        <f t="shared" ref="F60:S60" si="47">E60*$I$6</f>
        <v>99.595803000000004</v>
      </c>
      <c r="G60" s="7">
        <f t="shared" si="47"/>
        <v>101.51800199790001</v>
      </c>
      <c r="H60" s="7">
        <f t="shared" si="47"/>
        <v>103.47729943645949</v>
      </c>
      <c r="I60" s="7">
        <f t="shared" si="47"/>
        <v>105.47441131558317</v>
      </c>
      <c r="J60" s="7">
        <f t="shared" si="47"/>
        <v>107.51006745397393</v>
      </c>
      <c r="K60" s="7">
        <f t="shared" si="47"/>
        <v>109.58501175583564</v>
      </c>
      <c r="L60" s="7">
        <f t="shared" si="47"/>
        <v>111.70000248272328</v>
      </c>
      <c r="M60" s="7">
        <f t="shared" si="47"/>
        <v>113.85581253063985</v>
      </c>
      <c r="N60" s="7">
        <f t="shared" si="47"/>
        <v>116.05322971248121</v>
      </c>
      <c r="O60" s="7">
        <f t="shared" si="47"/>
        <v>118.29305704593212</v>
      </c>
      <c r="P60" s="7">
        <f t="shared" si="47"/>
        <v>120.57611304691862</v>
      </c>
      <c r="Q60" s="7">
        <f t="shared" si="47"/>
        <v>122.90323202872416</v>
      </c>
      <c r="R60" s="7">
        <f t="shared" si="47"/>
        <v>125.27526440687855</v>
      </c>
      <c r="S60" s="16">
        <f t="shared" si="47"/>
        <v>127.69307700993132</v>
      </c>
    </row>
    <row r="61" spans="2:19" ht="17.25" thickBot="1" x14ac:dyDescent="0.35">
      <c r="B61" s="15">
        <v>193</v>
      </c>
      <c r="C61" s="46" t="s">
        <v>50</v>
      </c>
      <c r="D61" s="50">
        <v>121.62</v>
      </c>
      <c r="E61" s="7">
        <f>ROUND(SUM(D61:D61),2)</f>
        <v>121.62</v>
      </c>
      <c r="F61" s="7">
        <f t="shared" ref="F61:S61" si="48">E61*$I$6</f>
        <v>123.96726600000001</v>
      </c>
      <c r="G61" s="7">
        <f t="shared" si="48"/>
        <v>126.35983423380002</v>
      </c>
      <c r="H61" s="7">
        <f t="shared" si="48"/>
        <v>128.79857903451236</v>
      </c>
      <c r="I61" s="7">
        <f t="shared" si="48"/>
        <v>131.28439160987847</v>
      </c>
      <c r="J61" s="7">
        <f t="shared" si="48"/>
        <v>133.81818036794914</v>
      </c>
      <c r="K61" s="7">
        <f t="shared" si="48"/>
        <v>136.40087124905057</v>
      </c>
      <c r="L61" s="7">
        <f t="shared" si="48"/>
        <v>139.03340806415724</v>
      </c>
      <c r="M61" s="7">
        <f t="shared" si="48"/>
        <v>141.7167528397955</v>
      </c>
      <c r="N61" s="7">
        <f t="shared" si="48"/>
        <v>144.45188616960357</v>
      </c>
      <c r="O61" s="7">
        <f t="shared" si="48"/>
        <v>147.23980757267694</v>
      </c>
      <c r="P61" s="7">
        <f t="shared" si="48"/>
        <v>150.08153585882962</v>
      </c>
      <c r="Q61" s="7">
        <f t="shared" si="48"/>
        <v>152.97810950090505</v>
      </c>
      <c r="R61" s="7">
        <f t="shared" si="48"/>
        <v>155.93058701427253</v>
      </c>
      <c r="S61" s="16">
        <f t="shared" si="48"/>
        <v>158.94004734364802</v>
      </c>
    </row>
    <row r="62" spans="2:19" ht="17.25" thickBot="1" x14ac:dyDescent="0.35">
      <c r="B62" s="15">
        <v>194</v>
      </c>
      <c r="C62" s="46" t="s">
        <v>51</v>
      </c>
      <c r="D62" s="50">
        <v>149.69</v>
      </c>
      <c r="E62" s="7">
        <f>ROUND(SUM(D62:D62),2)</f>
        <v>149.69</v>
      </c>
      <c r="F62" s="7">
        <f t="shared" ref="F62:S62" si="49">E62*$I$6</f>
        <v>152.57901700000002</v>
      </c>
      <c r="G62" s="7">
        <f t="shared" si="49"/>
        <v>155.52379202810005</v>
      </c>
      <c r="H62" s="7">
        <f t="shared" si="49"/>
        <v>158.52540121424238</v>
      </c>
      <c r="I62" s="7">
        <f t="shared" si="49"/>
        <v>161.58494145767727</v>
      </c>
      <c r="J62" s="7">
        <f t="shared" si="49"/>
        <v>164.70353082781045</v>
      </c>
      <c r="K62" s="7">
        <f t="shared" si="49"/>
        <v>167.8823089727872</v>
      </c>
      <c r="L62" s="7">
        <f t="shared" si="49"/>
        <v>171.12243753596201</v>
      </c>
      <c r="M62" s="7">
        <f t="shared" si="49"/>
        <v>174.42510058040608</v>
      </c>
      <c r="N62" s="7">
        <f t="shared" si="49"/>
        <v>177.79150502160795</v>
      </c>
      <c r="O62" s="7">
        <f t="shared" si="49"/>
        <v>181.222881068525</v>
      </c>
      <c r="P62" s="7">
        <f t="shared" si="49"/>
        <v>184.72048267314756</v>
      </c>
      <c r="Q62" s="7">
        <f t="shared" si="49"/>
        <v>188.28558798873934</v>
      </c>
      <c r="R62" s="7">
        <f t="shared" si="49"/>
        <v>191.91949983692203</v>
      </c>
      <c r="S62" s="16">
        <f t="shared" si="49"/>
        <v>195.62354618377464</v>
      </c>
    </row>
    <row r="63" spans="2:19" ht="18" thickTop="1" thickBot="1" x14ac:dyDescent="0.35">
      <c r="B63" s="61" t="s">
        <v>52</v>
      </c>
      <c r="C63" s="62"/>
      <c r="D63" s="52"/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17">
        <v>0</v>
      </c>
    </row>
    <row r="64" spans="2:19" ht="17.25" thickBot="1" x14ac:dyDescent="0.35">
      <c r="B64" s="15">
        <v>201</v>
      </c>
      <c r="C64" s="46" t="s">
        <v>53</v>
      </c>
      <c r="D64" s="50">
        <v>41.82</v>
      </c>
      <c r="E64" s="7">
        <f t="shared" ref="E64:E65" si="50">ROUND(SUM(D64:D64),2)</f>
        <v>41.82</v>
      </c>
      <c r="F64" s="7">
        <f t="shared" ref="F64:S64" si="51">E64*$I$6</f>
        <v>42.627126000000004</v>
      </c>
      <c r="G64" s="7">
        <f t="shared" si="51"/>
        <v>43.449829531800006</v>
      </c>
      <c r="H64" s="7">
        <f t="shared" si="51"/>
        <v>44.288411241763747</v>
      </c>
      <c r="I64" s="7">
        <f t="shared" si="51"/>
        <v>45.143177578729791</v>
      </c>
      <c r="J64" s="7">
        <f t="shared" si="51"/>
        <v>46.01444090599928</v>
      </c>
      <c r="K64" s="7">
        <f t="shared" si="51"/>
        <v>46.902519615485069</v>
      </c>
      <c r="L64" s="7">
        <f t="shared" si="51"/>
        <v>47.807738244063934</v>
      </c>
      <c r="M64" s="7">
        <f t="shared" si="51"/>
        <v>48.730427592174372</v>
      </c>
      <c r="N64" s="7">
        <f t="shared" si="51"/>
        <v>49.670924844703343</v>
      </c>
      <c r="O64" s="7">
        <f t="shared" si="51"/>
        <v>50.629573694206123</v>
      </c>
      <c r="P64" s="7">
        <f t="shared" si="51"/>
        <v>51.606724466504303</v>
      </c>
      <c r="Q64" s="7">
        <f t="shared" si="51"/>
        <v>52.60273424870784</v>
      </c>
      <c r="R64" s="7">
        <f t="shared" si="51"/>
        <v>53.617967019707905</v>
      </c>
      <c r="S64" s="16">
        <f t="shared" si="51"/>
        <v>54.652793783188272</v>
      </c>
    </row>
    <row r="65" spans="2:19" ht="17.25" thickBot="1" x14ac:dyDescent="0.35">
      <c r="B65" s="15">
        <v>202</v>
      </c>
      <c r="C65" s="46" t="s">
        <v>54</v>
      </c>
      <c r="D65" s="50">
        <v>54.3</v>
      </c>
      <c r="E65" s="7">
        <f t="shared" si="50"/>
        <v>54.3</v>
      </c>
      <c r="F65" s="7">
        <f t="shared" ref="F65:S65" si="52">E65*$I$6</f>
        <v>55.347990000000003</v>
      </c>
      <c r="G65" s="7">
        <f t="shared" si="52"/>
        <v>56.416206207000009</v>
      </c>
      <c r="H65" s="7">
        <f t="shared" si="52"/>
        <v>57.505038986795114</v>
      </c>
      <c r="I65" s="7">
        <f t="shared" si="52"/>
        <v>58.614886239240263</v>
      </c>
      <c r="J65" s="7">
        <f t="shared" si="52"/>
        <v>59.746153543657606</v>
      </c>
      <c r="K65" s="7">
        <f t="shared" si="52"/>
        <v>60.899254307050207</v>
      </c>
      <c r="L65" s="7">
        <f t="shared" si="52"/>
        <v>62.074609915176282</v>
      </c>
      <c r="M65" s="7">
        <f t="shared" si="52"/>
        <v>63.272649886539192</v>
      </c>
      <c r="N65" s="7">
        <f t="shared" si="52"/>
        <v>64.493812029349399</v>
      </c>
      <c r="O65" s="7">
        <f t="shared" si="52"/>
        <v>65.738542601515846</v>
      </c>
      <c r="P65" s="7">
        <f t="shared" si="52"/>
        <v>67.007296473725106</v>
      </c>
      <c r="Q65" s="7">
        <f t="shared" si="52"/>
        <v>68.300537295668008</v>
      </c>
      <c r="R65" s="7">
        <f t="shared" si="52"/>
        <v>69.618737665474413</v>
      </c>
      <c r="S65" s="16">
        <f t="shared" si="52"/>
        <v>70.962379302418071</v>
      </c>
    </row>
    <row r="66" spans="2:19" ht="17.25" thickBot="1" x14ac:dyDescent="0.35">
      <c r="B66" s="15">
        <v>203</v>
      </c>
      <c r="C66" s="46" t="s">
        <v>55</v>
      </c>
      <c r="D66" s="50">
        <v>67.58</v>
      </c>
      <c r="E66" s="7">
        <f>ROUND(SUM(D66:D66),2)</f>
        <v>67.58</v>
      </c>
      <c r="F66" s="7">
        <f t="shared" ref="F66:S66" si="53">E66*$I$6</f>
        <v>68.884294000000011</v>
      </c>
      <c r="G66" s="7">
        <f t="shared" si="53"/>
        <v>70.21376087420002</v>
      </c>
      <c r="H66" s="7">
        <f t="shared" si="53"/>
        <v>71.56888645907209</v>
      </c>
      <c r="I66" s="7">
        <f t="shared" si="53"/>
        <v>72.95016596773219</v>
      </c>
      <c r="J66" s="7">
        <f t="shared" si="53"/>
        <v>74.358104170909428</v>
      </c>
      <c r="K66" s="7">
        <f t="shared" si="53"/>
        <v>75.793215581407992</v>
      </c>
      <c r="L66" s="7">
        <f t="shared" si="53"/>
        <v>77.256024642129177</v>
      </c>
      <c r="M66" s="7">
        <f t="shared" si="53"/>
        <v>78.747065917722281</v>
      </c>
      <c r="N66" s="7">
        <f t="shared" si="53"/>
        <v>80.266884289934325</v>
      </c>
      <c r="O66" s="7">
        <f t="shared" si="53"/>
        <v>81.816035156730067</v>
      </c>
      <c r="P66" s="7">
        <f t="shared" si="53"/>
        <v>83.39508463525496</v>
      </c>
      <c r="Q66" s="7">
        <f t="shared" si="53"/>
        <v>85.004609768715383</v>
      </c>
      <c r="R66" s="7">
        <f t="shared" si="53"/>
        <v>86.645198737251604</v>
      </c>
      <c r="S66" s="16">
        <f t="shared" si="53"/>
        <v>88.317451072880573</v>
      </c>
    </row>
    <row r="67" spans="2:19" ht="17.25" thickBot="1" x14ac:dyDescent="0.35">
      <c r="B67" s="15">
        <v>204</v>
      </c>
      <c r="C67" s="46" t="s">
        <v>56</v>
      </c>
      <c r="D67" s="50">
        <v>83.19</v>
      </c>
      <c r="E67" s="7">
        <f>ROUND(SUM(D67:D67),2)</f>
        <v>83.19</v>
      </c>
      <c r="F67" s="7">
        <f t="shared" ref="F67:S67" si="54">E67*$I$6</f>
        <v>84.795567000000005</v>
      </c>
      <c r="G67" s="7">
        <f t="shared" si="54"/>
        <v>86.432121443100016</v>
      </c>
      <c r="H67" s="7">
        <f t="shared" si="54"/>
        <v>88.100261386951857</v>
      </c>
      <c r="I67" s="7">
        <f t="shared" si="54"/>
        <v>89.800596431720038</v>
      </c>
      <c r="J67" s="7">
        <f t="shared" si="54"/>
        <v>91.533747942852244</v>
      </c>
      <c r="K67" s="7">
        <f t="shared" si="54"/>
        <v>93.300349278149298</v>
      </c>
      <c r="L67" s="7">
        <f t="shared" si="54"/>
        <v>95.101046019217591</v>
      </c>
      <c r="M67" s="7">
        <f t="shared" si="54"/>
        <v>96.936496207388501</v>
      </c>
      <c r="N67" s="7">
        <f t="shared" si="54"/>
        <v>98.807370584191105</v>
      </c>
      <c r="O67" s="7">
        <f t="shared" si="54"/>
        <v>100.71435283646601</v>
      </c>
      <c r="P67" s="7">
        <f t="shared" si="54"/>
        <v>102.65813984620981</v>
      </c>
      <c r="Q67" s="7">
        <f t="shared" si="54"/>
        <v>104.63944194524167</v>
      </c>
      <c r="R67" s="7">
        <f t="shared" si="54"/>
        <v>106.65898317478485</v>
      </c>
      <c r="S67" s="16">
        <f t="shared" si="54"/>
        <v>108.7175015500582</v>
      </c>
    </row>
    <row r="68" spans="2:19" ht="18" thickTop="1" thickBot="1" x14ac:dyDescent="0.35">
      <c r="B68" s="61" t="s">
        <v>57</v>
      </c>
      <c r="C68" s="62"/>
      <c r="D68" s="52"/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17">
        <v>0</v>
      </c>
    </row>
    <row r="69" spans="2:19" ht="17.25" thickBot="1" x14ac:dyDescent="0.35">
      <c r="B69" s="15">
        <v>211</v>
      </c>
      <c r="C69" s="46" t="s">
        <v>58</v>
      </c>
      <c r="D69" s="50">
        <v>64.16</v>
      </c>
      <c r="E69" s="7">
        <f t="shared" ref="E69:E70" si="55">ROUND(SUM(D69:D69),2)</f>
        <v>64.16</v>
      </c>
      <c r="F69" s="7">
        <f t="shared" ref="F69:S69" si="56">E69*$I$6</f>
        <v>65.398288000000008</v>
      </c>
      <c r="G69" s="7">
        <f t="shared" si="56"/>
        <v>66.660474958400016</v>
      </c>
      <c r="H69" s="7">
        <f t="shared" si="56"/>
        <v>67.947022125097149</v>
      </c>
      <c r="I69" s="7">
        <f t="shared" si="56"/>
        <v>69.258399652111535</v>
      </c>
      <c r="J69" s="7">
        <f t="shared" si="56"/>
        <v>70.595086765397298</v>
      </c>
      <c r="K69" s="7">
        <f t="shared" si="56"/>
        <v>71.957571939969469</v>
      </c>
      <c r="L69" s="7">
        <f t="shared" si="56"/>
        <v>73.346353078410885</v>
      </c>
      <c r="M69" s="7">
        <f t="shared" si="56"/>
        <v>74.761937692824219</v>
      </c>
      <c r="N69" s="7">
        <f t="shared" si="56"/>
        <v>76.204843090295739</v>
      </c>
      <c r="O69" s="7">
        <f t="shared" si="56"/>
        <v>77.675596561938448</v>
      </c>
      <c r="P69" s="7">
        <f t="shared" si="56"/>
        <v>79.174735575583867</v>
      </c>
      <c r="Q69" s="7">
        <f t="shared" si="56"/>
        <v>80.702807972192645</v>
      </c>
      <c r="R69" s="7">
        <f t="shared" si="56"/>
        <v>82.260372166055973</v>
      </c>
      <c r="S69" s="16">
        <f t="shared" si="56"/>
        <v>83.847997348860858</v>
      </c>
    </row>
    <row r="70" spans="2:19" ht="17.25" thickBot="1" x14ac:dyDescent="0.35">
      <c r="B70" s="15">
        <v>212</v>
      </c>
      <c r="C70" s="46" t="s">
        <v>59</v>
      </c>
      <c r="D70" s="50">
        <v>80.63</v>
      </c>
      <c r="E70" s="7">
        <f t="shared" si="55"/>
        <v>80.63</v>
      </c>
      <c r="F70" s="7">
        <f t="shared" ref="F70:S70" si="57">E70*$I$6</f>
        <v>82.186159000000004</v>
      </c>
      <c r="G70" s="7">
        <f t="shared" si="57"/>
        <v>83.772351868700014</v>
      </c>
      <c r="H70" s="7">
        <f t="shared" si="57"/>
        <v>85.389158259765935</v>
      </c>
      <c r="I70" s="7">
        <f t="shared" si="57"/>
        <v>87.037169014179426</v>
      </c>
      <c r="J70" s="7">
        <f t="shared" si="57"/>
        <v>88.716986376153102</v>
      </c>
      <c r="K70" s="7">
        <f t="shared" si="57"/>
        <v>90.429224213212862</v>
      </c>
      <c r="L70" s="7">
        <f t="shared" si="57"/>
        <v>92.174508240527885</v>
      </c>
      <c r="M70" s="7">
        <f t="shared" si="57"/>
        <v>93.953476249570087</v>
      </c>
      <c r="N70" s="7">
        <f t="shared" si="57"/>
        <v>95.766778341186793</v>
      </c>
      <c r="O70" s="7">
        <f t="shared" si="57"/>
        <v>97.615077163171705</v>
      </c>
      <c r="P70" s="7">
        <f t="shared" si="57"/>
        <v>99.499048152420926</v>
      </c>
      <c r="Q70" s="7">
        <f t="shared" si="57"/>
        <v>101.41937978176266</v>
      </c>
      <c r="R70" s="7">
        <f t="shared" si="57"/>
        <v>103.37677381155069</v>
      </c>
      <c r="S70" s="16">
        <f t="shared" si="57"/>
        <v>105.37194554611364</v>
      </c>
    </row>
    <row r="71" spans="2:19" ht="17.25" thickBot="1" x14ac:dyDescent="0.35">
      <c r="B71" s="15">
        <v>213</v>
      </c>
      <c r="C71" s="46" t="s">
        <v>60</v>
      </c>
      <c r="D71" s="50">
        <v>99.33</v>
      </c>
      <c r="E71" s="7">
        <f>ROUND(SUM(D71:D71),2)</f>
        <v>99.33</v>
      </c>
      <c r="F71" s="7">
        <f t="shared" ref="F71:S71" si="58">E71*$I$6</f>
        <v>101.24706900000001</v>
      </c>
      <c r="G71" s="7">
        <f t="shared" si="58"/>
        <v>103.20113743170002</v>
      </c>
      <c r="H71" s="7">
        <f t="shared" si="58"/>
        <v>105.19291938413184</v>
      </c>
      <c r="I71" s="7">
        <f t="shared" si="58"/>
        <v>107.22314272824559</v>
      </c>
      <c r="J71" s="7">
        <f t="shared" si="58"/>
        <v>109.29254938290075</v>
      </c>
      <c r="K71" s="7">
        <f t="shared" si="58"/>
        <v>111.40189558599074</v>
      </c>
      <c r="L71" s="7">
        <f t="shared" si="58"/>
        <v>113.55195217080038</v>
      </c>
      <c r="M71" s="7">
        <f t="shared" si="58"/>
        <v>115.74350484769684</v>
      </c>
      <c r="N71" s="7">
        <f t="shared" si="58"/>
        <v>117.9773544912574</v>
      </c>
      <c r="O71" s="7">
        <f t="shared" si="58"/>
        <v>120.25431743293868</v>
      </c>
      <c r="P71" s="7">
        <f t="shared" si="58"/>
        <v>122.5752257593944</v>
      </c>
      <c r="Q71" s="7">
        <f t="shared" si="58"/>
        <v>124.94092761655072</v>
      </c>
      <c r="R71" s="7">
        <f t="shared" si="58"/>
        <v>127.35228751955016</v>
      </c>
      <c r="S71" s="16">
        <f t="shared" si="58"/>
        <v>129.81018666867749</v>
      </c>
    </row>
    <row r="72" spans="2:19" ht="17.25" thickBot="1" x14ac:dyDescent="0.35">
      <c r="B72" s="15">
        <v>214</v>
      </c>
      <c r="C72" s="46" t="s">
        <v>61</v>
      </c>
      <c r="D72" s="50">
        <v>121.62</v>
      </c>
      <c r="E72" s="7">
        <f>ROUND(SUM(D72:D72),2)</f>
        <v>121.62</v>
      </c>
      <c r="F72" s="7">
        <f t="shared" ref="F72:S72" si="59">E72*$I$6</f>
        <v>123.96726600000001</v>
      </c>
      <c r="G72" s="7">
        <f t="shared" si="59"/>
        <v>126.35983423380002</v>
      </c>
      <c r="H72" s="7">
        <f t="shared" si="59"/>
        <v>128.79857903451236</v>
      </c>
      <c r="I72" s="7">
        <f t="shared" si="59"/>
        <v>131.28439160987847</v>
      </c>
      <c r="J72" s="7">
        <f t="shared" si="59"/>
        <v>133.81818036794914</v>
      </c>
      <c r="K72" s="7">
        <f t="shared" si="59"/>
        <v>136.40087124905057</v>
      </c>
      <c r="L72" s="7">
        <f t="shared" si="59"/>
        <v>139.03340806415724</v>
      </c>
      <c r="M72" s="7">
        <f t="shared" si="59"/>
        <v>141.7167528397955</v>
      </c>
      <c r="N72" s="7">
        <f t="shared" si="59"/>
        <v>144.45188616960357</v>
      </c>
      <c r="O72" s="7">
        <f t="shared" si="59"/>
        <v>147.23980757267694</v>
      </c>
      <c r="P72" s="7">
        <f t="shared" si="59"/>
        <v>150.08153585882962</v>
      </c>
      <c r="Q72" s="7">
        <f t="shared" si="59"/>
        <v>152.97810950090505</v>
      </c>
      <c r="R72" s="7">
        <f t="shared" si="59"/>
        <v>155.93058701427253</v>
      </c>
      <c r="S72" s="16">
        <f t="shared" si="59"/>
        <v>158.94004734364802</v>
      </c>
    </row>
    <row r="73" spans="2:19" ht="18" thickTop="1" thickBot="1" x14ac:dyDescent="0.35">
      <c r="B73" s="61" t="s">
        <v>62</v>
      </c>
      <c r="C73" s="62"/>
      <c r="D73" s="52"/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17">
        <v>0</v>
      </c>
    </row>
    <row r="74" spans="2:19" ht="17.25" thickBot="1" x14ac:dyDescent="0.35">
      <c r="B74" s="15">
        <v>221</v>
      </c>
      <c r="C74" s="46" t="s">
        <v>63</v>
      </c>
      <c r="D74" s="50">
        <v>63.1</v>
      </c>
      <c r="E74" s="7">
        <f t="shared" ref="E74:E75" si="60">ROUND(SUM(D74:D74),2)</f>
        <v>63.1</v>
      </c>
      <c r="F74" s="7">
        <f t="shared" ref="F74:S74" si="61">E74*$I$6</f>
        <v>64.317830000000001</v>
      </c>
      <c r="G74" s="7">
        <f t="shared" si="61"/>
        <v>65.559164119000002</v>
      </c>
      <c r="H74" s="7">
        <f t="shared" si="61"/>
        <v>66.824455986496702</v>
      </c>
      <c r="I74" s="7">
        <f t="shared" si="61"/>
        <v>68.114167987036097</v>
      </c>
      <c r="J74" s="7">
        <f t="shared" si="61"/>
        <v>69.4287714291859</v>
      </c>
      <c r="K74" s="7">
        <f t="shared" si="61"/>
        <v>70.76874671776919</v>
      </c>
      <c r="L74" s="7">
        <f t="shared" si="61"/>
        <v>72.134583529422144</v>
      </c>
      <c r="M74" s="7">
        <f t="shared" si="61"/>
        <v>73.526780991539994</v>
      </c>
      <c r="N74" s="7">
        <f t="shared" si="61"/>
        <v>74.945847864676722</v>
      </c>
      <c r="O74" s="7">
        <f t="shared" si="61"/>
        <v>76.392302728464983</v>
      </c>
      <c r="P74" s="7">
        <f t="shared" si="61"/>
        <v>77.866674171124359</v>
      </c>
      <c r="Q74" s="7">
        <f t="shared" si="61"/>
        <v>79.369500982627073</v>
      </c>
      <c r="R74" s="7">
        <f t="shared" si="61"/>
        <v>80.90133235159179</v>
      </c>
      <c r="S74" s="16">
        <f t="shared" si="61"/>
        <v>82.462728065977515</v>
      </c>
    </row>
    <row r="75" spans="2:19" ht="17.25" thickBot="1" x14ac:dyDescent="0.35">
      <c r="B75" s="15">
        <v>222</v>
      </c>
      <c r="C75" s="46" t="s">
        <v>64</v>
      </c>
      <c r="D75" s="50">
        <v>80.36</v>
      </c>
      <c r="E75" s="7">
        <f t="shared" si="60"/>
        <v>80.36</v>
      </c>
      <c r="F75" s="7">
        <f t="shared" ref="F75:S75" si="62">E75*$I$6</f>
        <v>81.910948000000005</v>
      </c>
      <c r="G75" s="7">
        <f t="shared" si="62"/>
        <v>83.491829296400013</v>
      </c>
      <c r="H75" s="7">
        <f t="shared" si="62"/>
        <v>85.103221601820536</v>
      </c>
      <c r="I75" s="7">
        <f t="shared" si="62"/>
        <v>86.745713778735677</v>
      </c>
      <c r="J75" s="7">
        <f t="shared" si="62"/>
        <v>88.41990605466529</v>
      </c>
      <c r="K75" s="7">
        <f t="shared" si="62"/>
        <v>90.126410241520333</v>
      </c>
      <c r="L75" s="7">
        <f t="shared" si="62"/>
        <v>91.865849959181688</v>
      </c>
      <c r="M75" s="7">
        <f t="shared" si="62"/>
        <v>93.638860863393901</v>
      </c>
      <c r="N75" s="7">
        <f t="shared" si="62"/>
        <v>95.446090878057419</v>
      </c>
      <c r="O75" s="7">
        <f t="shared" si="62"/>
        <v>97.288200432003933</v>
      </c>
      <c r="P75" s="7">
        <f t="shared" si="62"/>
        <v>99.16586270034162</v>
      </c>
      <c r="Q75" s="7">
        <f t="shared" si="62"/>
        <v>101.07976385045822</v>
      </c>
      <c r="R75" s="7">
        <f t="shared" si="62"/>
        <v>103.03060329277207</v>
      </c>
      <c r="S75" s="16">
        <f t="shared" si="62"/>
        <v>105.01909393632258</v>
      </c>
    </row>
    <row r="76" spans="2:19" ht="17.25" thickBot="1" x14ac:dyDescent="0.35">
      <c r="B76" s="15">
        <v>223</v>
      </c>
      <c r="C76" s="46" t="s">
        <v>65</v>
      </c>
      <c r="D76" s="50">
        <v>99.33</v>
      </c>
      <c r="E76" s="7">
        <f>ROUND(SUM(D76:D76),2)</f>
        <v>99.33</v>
      </c>
      <c r="F76" s="7">
        <f t="shared" ref="F76:S76" si="63">E76*$I$6</f>
        <v>101.24706900000001</v>
      </c>
      <c r="G76" s="7">
        <f t="shared" si="63"/>
        <v>103.20113743170002</v>
      </c>
      <c r="H76" s="7">
        <f t="shared" si="63"/>
        <v>105.19291938413184</v>
      </c>
      <c r="I76" s="7">
        <f t="shared" si="63"/>
        <v>107.22314272824559</v>
      </c>
      <c r="J76" s="7">
        <f t="shared" si="63"/>
        <v>109.29254938290075</v>
      </c>
      <c r="K76" s="7">
        <f t="shared" si="63"/>
        <v>111.40189558599074</v>
      </c>
      <c r="L76" s="7">
        <f t="shared" si="63"/>
        <v>113.55195217080038</v>
      </c>
      <c r="M76" s="7">
        <f t="shared" si="63"/>
        <v>115.74350484769684</v>
      </c>
      <c r="N76" s="7">
        <f t="shared" si="63"/>
        <v>117.9773544912574</v>
      </c>
      <c r="O76" s="7">
        <f t="shared" si="63"/>
        <v>120.25431743293868</v>
      </c>
      <c r="P76" s="7">
        <f t="shared" si="63"/>
        <v>122.5752257593944</v>
      </c>
      <c r="Q76" s="7">
        <f t="shared" si="63"/>
        <v>124.94092761655072</v>
      </c>
      <c r="R76" s="7">
        <f t="shared" si="63"/>
        <v>127.35228751955016</v>
      </c>
      <c r="S76" s="16">
        <f t="shared" si="63"/>
        <v>129.81018666867749</v>
      </c>
    </row>
    <row r="77" spans="2:19" ht="17.25" thickBot="1" x14ac:dyDescent="0.35">
      <c r="B77" s="15">
        <v>224</v>
      </c>
      <c r="C77" s="46" t="s">
        <v>66</v>
      </c>
      <c r="D77" s="50">
        <v>120.05</v>
      </c>
      <c r="E77" s="7">
        <f>ROUND(SUM(D77:D77),2)</f>
        <v>120.05</v>
      </c>
      <c r="F77" s="7">
        <f t="shared" ref="F77:S77" si="64">E77*$I$6</f>
        <v>122.36696500000001</v>
      </c>
      <c r="G77" s="7">
        <f t="shared" si="64"/>
        <v>124.72864742450002</v>
      </c>
      <c r="H77" s="7">
        <f t="shared" si="64"/>
        <v>127.13591031979288</v>
      </c>
      <c r="I77" s="7">
        <f t="shared" si="64"/>
        <v>129.5896333889649</v>
      </c>
      <c r="J77" s="7">
        <f t="shared" si="64"/>
        <v>132.09071331337194</v>
      </c>
      <c r="K77" s="7">
        <f t="shared" si="64"/>
        <v>134.64006408032003</v>
      </c>
      <c r="L77" s="7">
        <f t="shared" si="64"/>
        <v>137.23861731707021</v>
      </c>
      <c r="M77" s="7">
        <f t="shared" si="64"/>
        <v>139.88732263128966</v>
      </c>
      <c r="N77" s="7">
        <f t="shared" si="64"/>
        <v>142.58714795807356</v>
      </c>
      <c r="O77" s="7">
        <f t="shared" si="64"/>
        <v>145.33907991366439</v>
      </c>
      <c r="P77" s="7">
        <f t="shared" si="64"/>
        <v>148.14412415599813</v>
      </c>
      <c r="Q77" s="7">
        <f t="shared" si="64"/>
        <v>151.00330575220892</v>
      </c>
      <c r="R77" s="7">
        <f t="shared" si="64"/>
        <v>153.91766955322657</v>
      </c>
      <c r="S77" s="16">
        <f t="shared" si="64"/>
        <v>156.88828057560386</v>
      </c>
    </row>
    <row r="78" spans="2:19" ht="18" thickTop="1" thickBot="1" x14ac:dyDescent="0.35">
      <c r="B78" s="61" t="s">
        <v>67</v>
      </c>
      <c r="C78" s="62"/>
      <c r="D78" s="52"/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17">
        <v>0</v>
      </c>
    </row>
    <row r="79" spans="2:19" ht="17.25" thickBot="1" x14ac:dyDescent="0.35">
      <c r="B79" s="15">
        <v>231</v>
      </c>
      <c r="C79" s="46" t="s">
        <v>68</v>
      </c>
      <c r="D79" s="50">
        <v>70.540000000000006</v>
      </c>
      <c r="E79" s="7">
        <f t="shared" ref="E79:E80" si="65">ROUND(SUM(D79:D79),2)</f>
        <v>70.540000000000006</v>
      </c>
      <c r="F79" s="7">
        <f t="shared" ref="F79:S79" si="66">E79*$I$6</f>
        <v>71.901422000000011</v>
      </c>
      <c r="G79" s="7">
        <f t="shared" si="66"/>
        <v>73.289119444600018</v>
      </c>
      <c r="H79" s="7">
        <f t="shared" si="66"/>
        <v>74.703599449880812</v>
      </c>
      <c r="I79" s="7">
        <f t="shared" si="66"/>
        <v>76.145378919263521</v>
      </c>
      <c r="J79" s="7">
        <f t="shared" si="66"/>
        <v>77.614984732405318</v>
      </c>
      <c r="K79" s="7">
        <f t="shared" si="66"/>
        <v>79.112953937740755</v>
      </c>
      <c r="L79" s="7">
        <f t="shared" si="66"/>
        <v>80.639833948739152</v>
      </c>
      <c r="M79" s="7">
        <f t="shared" si="66"/>
        <v>82.196182743949819</v>
      </c>
      <c r="N79" s="7">
        <f t="shared" si="66"/>
        <v>83.782569070908053</v>
      </c>
      <c r="O79" s="7">
        <f t="shared" si="66"/>
        <v>85.399572653976591</v>
      </c>
      <c r="P79" s="7">
        <f t="shared" si="66"/>
        <v>87.047784406198346</v>
      </c>
      <c r="Q79" s="7">
        <f t="shared" si="66"/>
        <v>88.727806645237976</v>
      </c>
      <c r="R79" s="7">
        <f t="shared" si="66"/>
        <v>90.440253313491084</v>
      </c>
      <c r="S79" s="16">
        <f t="shared" si="66"/>
        <v>92.185750202441469</v>
      </c>
    </row>
    <row r="80" spans="2:19" ht="17.25" thickBot="1" x14ac:dyDescent="0.35">
      <c r="B80" s="15">
        <v>232</v>
      </c>
      <c r="C80" s="46" t="s">
        <v>69</v>
      </c>
      <c r="D80" s="50">
        <v>88.33</v>
      </c>
      <c r="E80" s="7">
        <f t="shared" si="65"/>
        <v>88.33</v>
      </c>
      <c r="F80" s="7">
        <f t="shared" ref="F80:S80" si="67">E80*$I$6</f>
        <v>90.034769000000011</v>
      </c>
      <c r="G80" s="7">
        <f t="shared" si="67"/>
        <v>91.772440041700023</v>
      </c>
      <c r="H80" s="7">
        <f t="shared" si="67"/>
        <v>93.543648134504835</v>
      </c>
      <c r="I80" s="7">
        <f t="shared" si="67"/>
        <v>95.349040543500792</v>
      </c>
      <c r="J80" s="7">
        <f t="shared" si="67"/>
        <v>97.189277025990364</v>
      </c>
      <c r="K80" s="7">
        <f t="shared" si="67"/>
        <v>99.065030072591981</v>
      </c>
      <c r="L80" s="7">
        <f t="shared" si="67"/>
        <v>100.97698515299301</v>
      </c>
      <c r="M80" s="7">
        <f t="shared" si="67"/>
        <v>102.92584096644579</v>
      </c>
      <c r="N80" s="7">
        <f t="shared" si="67"/>
        <v>104.91230969709821</v>
      </c>
      <c r="O80" s="7">
        <f t="shared" si="67"/>
        <v>106.93711727425222</v>
      </c>
      <c r="P80" s="7">
        <f t="shared" si="67"/>
        <v>109.0010036376453</v>
      </c>
      <c r="Q80" s="7">
        <f t="shared" si="67"/>
        <v>111.10472300785186</v>
      </c>
      <c r="R80" s="7">
        <f t="shared" si="67"/>
        <v>113.24904416190341</v>
      </c>
      <c r="S80" s="16">
        <f t="shared" si="67"/>
        <v>115.43475071422816</v>
      </c>
    </row>
    <row r="81" spans="2:19" ht="17.25" thickBot="1" x14ac:dyDescent="0.35">
      <c r="B81" s="15">
        <v>233</v>
      </c>
      <c r="C81" s="46" t="s">
        <v>70</v>
      </c>
      <c r="D81" s="50">
        <v>109.03</v>
      </c>
      <c r="E81" s="7">
        <f>ROUND(SUM(D81:D81),2)</f>
        <v>109.03</v>
      </c>
      <c r="F81" s="7">
        <f t="shared" ref="F81:S81" si="68">E81*$I$6</f>
        <v>111.13427900000001</v>
      </c>
      <c r="G81" s="7">
        <f t="shared" si="68"/>
        <v>113.27917058470001</v>
      </c>
      <c r="H81" s="7">
        <f t="shared" si="68"/>
        <v>115.46545857698473</v>
      </c>
      <c r="I81" s="7">
        <f t="shared" si="68"/>
        <v>117.69394192752054</v>
      </c>
      <c r="J81" s="7">
        <f t="shared" si="68"/>
        <v>119.96543500672171</v>
      </c>
      <c r="K81" s="7">
        <f t="shared" si="68"/>
        <v>122.28076790235144</v>
      </c>
      <c r="L81" s="7">
        <f t="shared" si="68"/>
        <v>124.64078672286684</v>
      </c>
      <c r="M81" s="7">
        <f t="shared" si="68"/>
        <v>127.04635390661818</v>
      </c>
      <c r="N81" s="7">
        <f t="shared" si="68"/>
        <v>129.49834853701591</v>
      </c>
      <c r="O81" s="7">
        <f t="shared" si="68"/>
        <v>131.99766666378034</v>
      </c>
      <c r="P81" s="7">
        <f t="shared" si="68"/>
        <v>134.5452216303913</v>
      </c>
      <c r="Q81" s="7">
        <f t="shared" si="68"/>
        <v>137.14194440785786</v>
      </c>
      <c r="R81" s="7">
        <f t="shared" si="68"/>
        <v>139.78878393492954</v>
      </c>
      <c r="S81" s="16">
        <f t="shared" si="68"/>
        <v>142.48670746487369</v>
      </c>
    </row>
    <row r="82" spans="2:19" ht="17.25" thickBot="1" x14ac:dyDescent="0.35">
      <c r="B82" s="15">
        <v>234</v>
      </c>
      <c r="C82" s="46" t="s">
        <v>71</v>
      </c>
      <c r="D82" s="50">
        <v>135.29</v>
      </c>
      <c r="E82" s="7">
        <f>ROUND(SUM(D82:D82),2)</f>
        <v>135.29</v>
      </c>
      <c r="F82" s="7">
        <f t="shared" ref="F82:S82" si="69">E82*$I$6</f>
        <v>137.90109699999999</v>
      </c>
      <c r="G82" s="7">
        <f t="shared" si="69"/>
        <v>140.56258817209999</v>
      </c>
      <c r="H82" s="7">
        <f t="shared" si="69"/>
        <v>143.27544612382152</v>
      </c>
      <c r="I82" s="7">
        <f t="shared" si="69"/>
        <v>146.04066223401131</v>
      </c>
      <c r="J82" s="7">
        <f t="shared" si="69"/>
        <v>148.85924701512775</v>
      </c>
      <c r="K82" s="7">
        <f t="shared" si="69"/>
        <v>151.73223048251973</v>
      </c>
      <c r="L82" s="7">
        <f t="shared" si="69"/>
        <v>154.66066253083238</v>
      </c>
      <c r="M82" s="7">
        <f t="shared" si="69"/>
        <v>157.64561331767746</v>
      </c>
      <c r="N82" s="7">
        <f t="shared" si="69"/>
        <v>160.68817365470863</v>
      </c>
      <c r="O82" s="7">
        <f t="shared" si="69"/>
        <v>163.78945540624451</v>
      </c>
      <c r="P82" s="7">
        <f t="shared" si="69"/>
        <v>166.95059189558503</v>
      </c>
      <c r="Q82" s="7">
        <f t="shared" si="69"/>
        <v>170.17273831916984</v>
      </c>
      <c r="R82" s="7">
        <f t="shared" si="69"/>
        <v>173.45707216872984</v>
      </c>
      <c r="S82" s="16">
        <f t="shared" si="69"/>
        <v>176.80479366158633</v>
      </c>
    </row>
    <row r="83" spans="2:19" ht="18" thickTop="1" thickBot="1" x14ac:dyDescent="0.35">
      <c r="B83" s="61" t="s">
        <v>72</v>
      </c>
      <c r="C83" s="62"/>
      <c r="D83" s="52"/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17">
        <v>0</v>
      </c>
    </row>
    <row r="84" spans="2:19" ht="17.25" thickBot="1" x14ac:dyDescent="0.35">
      <c r="B84" s="15">
        <v>241</v>
      </c>
      <c r="C84" s="46" t="s">
        <v>73</v>
      </c>
      <c r="D84" s="50">
        <v>52.28</v>
      </c>
      <c r="E84" s="7">
        <f t="shared" ref="E84:E85" si="70">ROUND(SUM(D84:D84),2)</f>
        <v>52.28</v>
      </c>
      <c r="F84" s="7">
        <f t="shared" ref="F84:S84" si="71">E84*$I$6</f>
        <v>53.289004000000006</v>
      </c>
      <c r="G84" s="7">
        <f t="shared" si="71"/>
        <v>54.317481777200008</v>
      </c>
      <c r="H84" s="7">
        <f t="shared" si="71"/>
        <v>55.365809175499976</v>
      </c>
      <c r="I84" s="7">
        <f t="shared" si="71"/>
        <v>56.434369292587128</v>
      </c>
      <c r="J84" s="7">
        <f t="shared" si="71"/>
        <v>57.523552619934065</v>
      </c>
      <c r="K84" s="7">
        <f t="shared" si="71"/>
        <v>58.633757185498801</v>
      </c>
      <c r="L84" s="7">
        <f t="shared" si="71"/>
        <v>59.765388699178935</v>
      </c>
      <c r="M84" s="7">
        <f t="shared" si="71"/>
        <v>60.918860701073093</v>
      </c>
      <c r="N84" s="7">
        <f t="shared" si="71"/>
        <v>62.094594712603808</v>
      </c>
      <c r="O84" s="7">
        <f t="shared" si="71"/>
        <v>63.293020390557068</v>
      </c>
      <c r="P84" s="7">
        <f t="shared" si="71"/>
        <v>64.514575684094822</v>
      </c>
      <c r="Q84" s="7">
        <f t="shared" si="71"/>
        <v>65.759706994797853</v>
      </c>
      <c r="R84" s="7">
        <f t="shared" si="71"/>
        <v>67.028869339797453</v>
      </c>
      <c r="S84" s="16">
        <f t="shared" si="71"/>
        <v>68.322526518055554</v>
      </c>
    </row>
    <row r="85" spans="2:19" ht="17.25" thickBot="1" x14ac:dyDescent="0.35">
      <c r="B85" s="15">
        <v>242</v>
      </c>
      <c r="C85" s="46" t="s">
        <v>74</v>
      </c>
      <c r="D85" s="50">
        <v>67.319999999999993</v>
      </c>
      <c r="E85" s="7">
        <f t="shared" si="70"/>
        <v>67.319999999999993</v>
      </c>
      <c r="F85" s="7">
        <f t="shared" ref="F85:S85" si="72">E85*$I$6</f>
        <v>68.619275999999999</v>
      </c>
      <c r="G85" s="7">
        <f t="shared" si="72"/>
        <v>69.943628026799999</v>
      </c>
      <c r="H85" s="7">
        <f t="shared" si="72"/>
        <v>71.293540047717244</v>
      </c>
      <c r="I85" s="7">
        <f t="shared" si="72"/>
        <v>72.669505370638191</v>
      </c>
      <c r="J85" s="7">
        <f t="shared" si="72"/>
        <v>74.072026824291513</v>
      </c>
      <c r="K85" s="7">
        <f t="shared" si="72"/>
        <v>75.501616942000339</v>
      </c>
      <c r="L85" s="7">
        <f t="shared" si="72"/>
        <v>76.958798148980947</v>
      </c>
      <c r="M85" s="7">
        <f t="shared" si="72"/>
        <v>78.444102953256291</v>
      </c>
      <c r="N85" s="7">
        <f t="shared" si="72"/>
        <v>79.958074140254141</v>
      </c>
      <c r="O85" s="7">
        <f t="shared" si="72"/>
        <v>81.501264971161049</v>
      </c>
      <c r="P85" s="7">
        <f t="shared" si="72"/>
        <v>83.074239385104462</v>
      </c>
      <c r="Q85" s="7">
        <f t="shared" si="72"/>
        <v>84.677572205236984</v>
      </c>
      <c r="R85" s="7">
        <f t="shared" si="72"/>
        <v>86.311849348798063</v>
      </c>
      <c r="S85" s="16">
        <f t="shared" si="72"/>
        <v>87.977668041229876</v>
      </c>
    </row>
    <row r="86" spans="2:19" ht="17.25" thickBot="1" x14ac:dyDescent="0.35">
      <c r="B86" s="15">
        <v>243</v>
      </c>
      <c r="C86" s="46" t="s">
        <v>75</v>
      </c>
      <c r="D86" s="50">
        <v>84.09</v>
      </c>
      <c r="E86" s="7">
        <f>ROUND(SUM(D86:D86),2)</f>
        <v>84.09</v>
      </c>
      <c r="F86" s="7">
        <f t="shared" ref="F86:S86" si="73">E86*$I$6</f>
        <v>85.712937000000011</v>
      </c>
      <c r="G86" s="7">
        <f t="shared" si="73"/>
        <v>87.367196684100023</v>
      </c>
      <c r="H86" s="7">
        <f t="shared" si="73"/>
        <v>89.053383580103159</v>
      </c>
      <c r="I86" s="7">
        <f t="shared" si="73"/>
        <v>90.772113883199154</v>
      </c>
      <c r="J86" s="7">
        <f t="shared" si="73"/>
        <v>92.524015681144903</v>
      </c>
      <c r="K86" s="7">
        <f t="shared" si="73"/>
        <v>94.309729183791006</v>
      </c>
      <c r="L86" s="7">
        <f t="shared" si="73"/>
        <v>96.129906957038187</v>
      </c>
      <c r="M86" s="7">
        <f t="shared" si="73"/>
        <v>97.985214161309031</v>
      </c>
      <c r="N86" s="7">
        <f t="shared" si="73"/>
        <v>99.87632879462231</v>
      </c>
      <c r="O86" s="7">
        <f t="shared" si="73"/>
        <v>101.80394194035853</v>
      </c>
      <c r="P86" s="7">
        <f t="shared" si="73"/>
        <v>103.76875801980745</v>
      </c>
      <c r="Q86" s="7">
        <f t="shared" si="73"/>
        <v>105.77149504958975</v>
      </c>
      <c r="R86" s="7">
        <f t="shared" si="73"/>
        <v>107.81288490404684</v>
      </c>
      <c r="S86" s="16">
        <f t="shared" si="73"/>
        <v>109.89367358269496</v>
      </c>
    </row>
    <row r="87" spans="2:19" ht="17.25" thickBot="1" x14ac:dyDescent="0.35">
      <c r="B87" s="15">
        <v>244</v>
      </c>
      <c r="C87" s="46" t="s">
        <v>76</v>
      </c>
      <c r="D87" s="50">
        <v>103.57</v>
      </c>
      <c r="E87" s="7">
        <f>ROUND(SUM(D87:D87),2)</f>
        <v>103.57</v>
      </c>
      <c r="F87" s="7">
        <f t="shared" ref="F87:S87" si="74">E87*$I$6</f>
        <v>105.568901</v>
      </c>
      <c r="G87" s="7">
        <f t="shared" si="74"/>
        <v>107.6063807893</v>
      </c>
      <c r="H87" s="7">
        <f t="shared" si="74"/>
        <v>109.6831839385335</v>
      </c>
      <c r="I87" s="7">
        <f t="shared" si="74"/>
        <v>111.80006938854721</v>
      </c>
      <c r="J87" s="7">
        <f t="shared" si="74"/>
        <v>113.95781072774619</v>
      </c>
      <c r="K87" s="7">
        <f t="shared" si="74"/>
        <v>116.1571964747917</v>
      </c>
      <c r="L87" s="7">
        <f t="shared" si="74"/>
        <v>118.3990303667552</v>
      </c>
      <c r="M87" s="7">
        <f t="shared" si="74"/>
        <v>120.68413165283359</v>
      </c>
      <c r="N87" s="7">
        <f t="shared" si="74"/>
        <v>123.01333539373329</v>
      </c>
      <c r="O87" s="7">
        <f t="shared" si="74"/>
        <v>125.38749276683235</v>
      </c>
      <c r="P87" s="7">
        <f t="shared" si="74"/>
        <v>127.80747137723223</v>
      </c>
      <c r="Q87" s="7">
        <f t="shared" si="74"/>
        <v>130.27415557481282</v>
      </c>
      <c r="R87" s="7">
        <f t="shared" si="74"/>
        <v>132.78844677740673</v>
      </c>
      <c r="S87" s="16">
        <f t="shared" si="74"/>
        <v>135.35126380021069</v>
      </c>
    </row>
    <row r="88" spans="2:19" ht="18" thickTop="1" thickBot="1" x14ac:dyDescent="0.35">
      <c r="B88" s="61" t="s">
        <v>77</v>
      </c>
      <c r="C88" s="62"/>
      <c r="D88" s="52"/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17">
        <v>0</v>
      </c>
    </row>
    <row r="89" spans="2:19" ht="17.25" thickBot="1" x14ac:dyDescent="0.35">
      <c r="B89" s="15">
        <v>251</v>
      </c>
      <c r="C89" s="46" t="s">
        <v>78</v>
      </c>
      <c r="D89" s="50">
        <v>43.94</v>
      </c>
      <c r="E89" s="7">
        <f t="shared" ref="E89:E90" si="75">ROUND(SUM(D89:D89),2)</f>
        <v>43.94</v>
      </c>
      <c r="F89" s="7">
        <f t="shared" ref="F89:S89" si="76">E89*$I$6</f>
        <v>44.788042000000004</v>
      </c>
      <c r="G89" s="7">
        <f t="shared" si="76"/>
        <v>45.652451210600006</v>
      </c>
      <c r="H89" s="7">
        <f t="shared" si="76"/>
        <v>46.533543518964592</v>
      </c>
      <c r="I89" s="7">
        <f t="shared" si="76"/>
        <v>47.43164090888061</v>
      </c>
      <c r="J89" s="7">
        <f t="shared" si="76"/>
        <v>48.34707157842201</v>
      </c>
      <c r="K89" s="7">
        <f t="shared" si="76"/>
        <v>49.280170059885563</v>
      </c>
      <c r="L89" s="7">
        <f t="shared" si="76"/>
        <v>50.231277342041359</v>
      </c>
      <c r="M89" s="7">
        <f t="shared" si="76"/>
        <v>51.200740994742759</v>
      </c>
      <c r="N89" s="7">
        <f t="shared" si="76"/>
        <v>52.1889152959413</v>
      </c>
      <c r="O89" s="7">
        <f t="shared" si="76"/>
        <v>53.196161361152974</v>
      </c>
      <c r="P89" s="7">
        <f t="shared" si="76"/>
        <v>54.222847275423234</v>
      </c>
      <c r="Q89" s="7">
        <f t="shared" si="76"/>
        <v>55.269348227838911</v>
      </c>
      <c r="R89" s="7">
        <f t="shared" si="76"/>
        <v>56.336046648636206</v>
      </c>
      <c r="S89" s="16">
        <f t="shared" si="76"/>
        <v>57.423332348954887</v>
      </c>
    </row>
    <row r="90" spans="2:19" ht="17.25" thickBot="1" x14ac:dyDescent="0.35">
      <c r="B90" s="15">
        <v>252</v>
      </c>
      <c r="C90" s="46" t="s">
        <v>79</v>
      </c>
      <c r="D90" s="50">
        <v>55.51</v>
      </c>
      <c r="E90" s="7">
        <f t="shared" si="75"/>
        <v>55.51</v>
      </c>
      <c r="F90" s="7">
        <f t="shared" ref="F90:S90" si="77">E90*$I$6</f>
        <v>56.581343000000004</v>
      </c>
      <c r="G90" s="7">
        <f t="shared" si="77"/>
        <v>57.673362919900008</v>
      </c>
      <c r="H90" s="7">
        <f t="shared" si="77"/>
        <v>58.786458824254083</v>
      </c>
      <c r="I90" s="7">
        <f t="shared" si="77"/>
        <v>59.921037479562195</v>
      </c>
      <c r="J90" s="7">
        <f t="shared" si="77"/>
        <v>61.077513502917753</v>
      </c>
      <c r="K90" s="7">
        <f t="shared" si="77"/>
        <v>62.256309513524073</v>
      </c>
      <c r="L90" s="7">
        <f t="shared" si="77"/>
        <v>63.457856287135094</v>
      </c>
      <c r="M90" s="7">
        <f t="shared" si="77"/>
        <v>64.68259291347681</v>
      </c>
      <c r="N90" s="7">
        <f t="shared" si="77"/>
        <v>65.930966956706925</v>
      </c>
      <c r="O90" s="7">
        <f t="shared" si="77"/>
        <v>67.203434618971372</v>
      </c>
      <c r="P90" s="7">
        <f t="shared" si="77"/>
        <v>68.500460907117528</v>
      </c>
      <c r="Q90" s="7">
        <f t="shared" si="77"/>
        <v>69.822519802624896</v>
      </c>
      <c r="R90" s="7">
        <f t="shared" si="77"/>
        <v>71.170094434815567</v>
      </c>
      <c r="S90" s="16">
        <f t="shared" si="77"/>
        <v>72.543677257407509</v>
      </c>
    </row>
    <row r="91" spans="2:19" ht="17.25" thickBot="1" x14ac:dyDescent="0.35">
      <c r="B91" s="15">
        <v>253</v>
      </c>
      <c r="C91" s="46" t="s">
        <v>80</v>
      </c>
      <c r="D91" s="50">
        <v>66.959999999999994</v>
      </c>
      <c r="E91" s="7">
        <f>ROUND(SUM(D91:D91),2)</f>
        <v>66.959999999999994</v>
      </c>
      <c r="F91" s="7">
        <f t="shared" ref="F91:S91" si="78">E91*$I$6</f>
        <v>68.252328000000006</v>
      </c>
      <c r="G91" s="7">
        <f t="shared" si="78"/>
        <v>69.569597930400008</v>
      </c>
      <c r="H91" s="7">
        <f t="shared" si="78"/>
        <v>70.91229117045674</v>
      </c>
      <c r="I91" s="7">
        <f t="shared" si="78"/>
        <v>72.280898390046559</v>
      </c>
      <c r="J91" s="7">
        <f t="shared" si="78"/>
        <v>73.675919728974463</v>
      </c>
      <c r="K91" s="7">
        <f t="shared" si="78"/>
        <v>75.097864979743676</v>
      </c>
      <c r="L91" s="7">
        <f t="shared" si="78"/>
        <v>76.547253773852731</v>
      </c>
      <c r="M91" s="7">
        <f t="shared" si="78"/>
        <v>78.02461577168809</v>
      </c>
      <c r="N91" s="7">
        <f t="shared" si="78"/>
        <v>79.530490856081684</v>
      </c>
      <c r="O91" s="7">
        <f t="shared" si="78"/>
        <v>81.065429329604072</v>
      </c>
      <c r="P91" s="7">
        <f t="shared" si="78"/>
        <v>82.629992115665445</v>
      </c>
      <c r="Q91" s="7">
        <f t="shared" si="78"/>
        <v>84.224750963497797</v>
      </c>
      <c r="R91" s="7">
        <f t="shared" si="78"/>
        <v>85.850288657093316</v>
      </c>
      <c r="S91" s="16">
        <f t="shared" si="78"/>
        <v>87.507199228175224</v>
      </c>
    </row>
    <row r="92" spans="2:19" ht="17.25" thickBot="1" x14ac:dyDescent="0.35">
      <c r="B92" s="15">
        <v>254</v>
      </c>
      <c r="C92" s="46" t="s">
        <v>81</v>
      </c>
      <c r="D92" s="50">
        <v>83.89</v>
      </c>
      <c r="E92" s="7">
        <f>ROUND(SUM(D92:D92),2)</f>
        <v>83.89</v>
      </c>
      <c r="F92" s="7">
        <f t="shared" ref="F92:S92" si="79">E92*$I$6</f>
        <v>85.509077000000005</v>
      </c>
      <c r="G92" s="7">
        <f t="shared" si="79"/>
        <v>87.15940218610001</v>
      </c>
      <c r="H92" s="7">
        <f t="shared" si="79"/>
        <v>88.841578648291744</v>
      </c>
      <c r="I92" s="7">
        <f t="shared" si="79"/>
        <v>90.556221116203787</v>
      </c>
      <c r="J92" s="7">
        <f t="shared" si="79"/>
        <v>92.303956183746536</v>
      </c>
      <c r="K92" s="7">
        <f t="shared" si="79"/>
        <v>94.085422538092857</v>
      </c>
      <c r="L92" s="7">
        <f t="shared" si="79"/>
        <v>95.90127119307806</v>
      </c>
      <c r="M92" s="7">
        <f t="shared" si="79"/>
        <v>97.752165727104469</v>
      </c>
      <c r="N92" s="7">
        <f t="shared" si="79"/>
        <v>99.638782525637595</v>
      </c>
      <c r="O92" s="7">
        <f t="shared" si="79"/>
        <v>101.56181102838241</v>
      </c>
      <c r="P92" s="7">
        <f t="shared" si="79"/>
        <v>103.5219539812302</v>
      </c>
      <c r="Q92" s="7">
        <f t="shared" si="79"/>
        <v>105.51992769306796</v>
      </c>
      <c r="R92" s="7">
        <f t="shared" si="79"/>
        <v>107.55646229754417</v>
      </c>
      <c r="S92" s="16">
        <f t="shared" si="79"/>
        <v>109.63230201988678</v>
      </c>
    </row>
    <row r="93" spans="2:19" ht="18" thickTop="1" thickBot="1" x14ac:dyDescent="0.35">
      <c r="B93" s="61" t="s">
        <v>82</v>
      </c>
      <c r="C93" s="62"/>
      <c r="D93" s="52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17">
        <v>0</v>
      </c>
    </row>
    <row r="94" spans="2:19" ht="17.25" thickBot="1" x14ac:dyDescent="0.35">
      <c r="B94" s="15">
        <v>261</v>
      </c>
      <c r="C94" s="46" t="s">
        <v>83</v>
      </c>
      <c r="D94" s="50">
        <v>47.86</v>
      </c>
      <c r="E94" s="7">
        <f>ROUND(SUM(D94:D94),2)</f>
        <v>47.86</v>
      </c>
      <c r="F94" s="7">
        <f t="shared" ref="F94:S94" si="80">E94*$I$6</f>
        <v>48.783698000000001</v>
      </c>
      <c r="G94" s="7">
        <f t="shared" si="80"/>
        <v>49.725223371400006</v>
      </c>
      <c r="H94" s="7">
        <f t="shared" si="80"/>
        <v>50.684920182468034</v>
      </c>
      <c r="I94" s="7">
        <f t="shared" si="80"/>
        <v>51.663139141989674</v>
      </c>
      <c r="J94" s="7">
        <f t="shared" si="80"/>
        <v>52.660237727430079</v>
      </c>
      <c r="K94" s="7">
        <f t="shared" si="80"/>
        <v>53.676580315569488</v>
      </c>
      <c r="L94" s="7">
        <f t="shared" si="80"/>
        <v>54.712538315659984</v>
      </c>
      <c r="M94" s="7">
        <f t="shared" si="80"/>
        <v>55.768490305152227</v>
      </c>
      <c r="N94" s="7">
        <f t="shared" si="80"/>
        <v>56.844822168041674</v>
      </c>
      <c r="O94" s="7">
        <f t="shared" si="80"/>
        <v>57.941927235884883</v>
      </c>
      <c r="P94" s="7">
        <f t="shared" si="80"/>
        <v>59.060206431537466</v>
      </c>
      <c r="Q94" s="7">
        <f t="shared" si="80"/>
        <v>60.200068415666145</v>
      </c>
      <c r="R94" s="7">
        <f t="shared" si="80"/>
        <v>61.361929736088506</v>
      </c>
      <c r="S94" s="16">
        <f t="shared" si="80"/>
        <v>62.546214979995021</v>
      </c>
    </row>
    <row r="95" spans="2:19" ht="17.25" thickBot="1" x14ac:dyDescent="0.35">
      <c r="B95" s="15">
        <v>262</v>
      </c>
      <c r="C95" s="46" t="s">
        <v>84</v>
      </c>
      <c r="D95" s="50">
        <v>61.86</v>
      </c>
      <c r="E95" s="7">
        <f>ROUND(SUM(D95:D95),2)</f>
        <v>61.86</v>
      </c>
      <c r="F95" s="7">
        <f t="shared" ref="F95:S95" si="81">E95*$I$6</f>
        <v>63.053898000000004</v>
      </c>
      <c r="G95" s="7">
        <f t="shared" si="81"/>
        <v>64.270838231400006</v>
      </c>
      <c r="H95" s="7">
        <f t="shared" si="81"/>
        <v>65.511265409266031</v>
      </c>
      <c r="I95" s="7">
        <f t="shared" si="81"/>
        <v>66.775632831664865</v>
      </c>
      <c r="J95" s="7">
        <f t="shared" si="81"/>
        <v>68.064402545316</v>
      </c>
      <c r="K95" s="7">
        <f t="shared" si="81"/>
        <v>69.378045514440601</v>
      </c>
      <c r="L95" s="7">
        <f t="shared" si="81"/>
        <v>70.71704179286931</v>
      </c>
      <c r="M95" s="7">
        <f t="shared" si="81"/>
        <v>72.081880699471697</v>
      </c>
      <c r="N95" s="7">
        <f t="shared" si="81"/>
        <v>73.473060996971512</v>
      </c>
      <c r="O95" s="7">
        <f t="shared" si="81"/>
        <v>74.891091074213065</v>
      </c>
      <c r="P95" s="7">
        <f t="shared" si="81"/>
        <v>76.336489131945385</v>
      </c>
      <c r="Q95" s="7">
        <f t="shared" si="81"/>
        <v>77.809783372191944</v>
      </c>
      <c r="R95" s="7">
        <f t="shared" si="81"/>
        <v>79.311512191275256</v>
      </c>
      <c r="S95" s="16">
        <f t="shared" si="81"/>
        <v>80.842224376566875</v>
      </c>
    </row>
    <row r="96" spans="2:19" ht="17.25" thickBot="1" x14ac:dyDescent="0.35">
      <c r="B96" s="15">
        <v>263</v>
      </c>
      <c r="C96" s="46" t="s">
        <v>85</v>
      </c>
      <c r="D96" s="50">
        <v>73.12</v>
      </c>
      <c r="E96" s="7">
        <f>ROUND(SUM(D96:D96),2)</f>
        <v>73.12</v>
      </c>
      <c r="F96" s="7">
        <f t="shared" ref="F96:S96" si="82">E96*$I$6</f>
        <v>74.531216000000015</v>
      </c>
      <c r="G96" s="7">
        <f t="shared" si="82"/>
        <v>75.969668468800023</v>
      </c>
      <c r="H96" s="7">
        <f t="shared" si="82"/>
        <v>77.435883070247868</v>
      </c>
      <c r="I96" s="7">
        <f t="shared" si="82"/>
        <v>78.930395613503663</v>
      </c>
      <c r="J96" s="7">
        <f t="shared" si="82"/>
        <v>80.453752248844296</v>
      </c>
      <c r="K96" s="7">
        <f t="shared" si="82"/>
        <v>82.006509667247002</v>
      </c>
      <c r="L96" s="7">
        <f t="shared" si="82"/>
        <v>83.589235303824879</v>
      </c>
      <c r="M96" s="7">
        <f t="shared" si="82"/>
        <v>85.202507545188709</v>
      </c>
      <c r="N96" s="7">
        <f t="shared" si="82"/>
        <v>86.84691594081086</v>
      </c>
      <c r="O96" s="7">
        <f t="shared" si="82"/>
        <v>88.523061418468515</v>
      </c>
      <c r="P96" s="7">
        <f t="shared" si="82"/>
        <v>90.231556503844971</v>
      </c>
      <c r="Q96" s="7">
        <f t="shared" si="82"/>
        <v>91.973025544369193</v>
      </c>
      <c r="R96" s="7">
        <f t="shared" si="82"/>
        <v>93.74810493737553</v>
      </c>
      <c r="S96" s="16">
        <f t="shared" si="82"/>
        <v>95.557443362666888</v>
      </c>
    </row>
    <row r="97" spans="2:19" ht="17.25" thickBot="1" x14ac:dyDescent="0.35">
      <c r="B97" s="15">
        <v>264</v>
      </c>
      <c r="C97" s="46" t="s">
        <v>86</v>
      </c>
      <c r="D97" s="57">
        <v>93.87</v>
      </c>
      <c r="E97" s="7">
        <f>ROUND(SUM(D97:D97),2)</f>
        <v>93.87</v>
      </c>
      <c r="F97" s="7">
        <f t="shared" ref="F97:S97" si="83">E97*$I$6</f>
        <v>95.681691000000015</v>
      </c>
      <c r="G97" s="7">
        <f t="shared" si="83"/>
        <v>97.528347636300026</v>
      </c>
      <c r="H97" s="7">
        <f t="shared" si="83"/>
        <v>99.410644745680628</v>
      </c>
      <c r="I97" s="7">
        <f t="shared" si="83"/>
        <v>101.32927018927228</v>
      </c>
      <c r="J97" s="7">
        <f t="shared" si="83"/>
        <v>103.28492510392525</v>
      </c>
      <c r="K97" s="7">
        <f t="shared" si="83"/>
        <v>105.27832415843102</v>
      </c>
      <c r="L97" s="7">
        <f t="shared" si="83"/>
        <v>107.31019581468875</v>
      </c>
      <c r="M97" s="7">
        <f t="shared" si="83"/>
        <v>109.38128259391226</v>
      </c>
      <c r="N97" s="7">
        <f t="shared" si="83"/>
        <v>111.49234134797477</v>
      </c>
      <c r="O97" s="7">
        <f t="shared" si="83"/>
        <v>113.64414353599069</v>
      </c>
      <c r="P97" s="7">
        <f t="shared" si="83"/>
        <v>115.83747550623532</v>
      </c>
      <c r="Q97" s="7">
        <f t="shared" si="83"/>
        <v>118.07313878350567</v>
      </c>
      <c r="R97" s="7">
        <f t="shared" si="83"/>
        <v>120.35195036202734</v>
      </c>
      <c r="S97" s="16">
        <f t="shared" si="83"/>
        <v>122.67474300401447</v>
      </c>
    </row>
    <row r="98" spans="2:19" ht="18" thickTop="1" thickBot="1" x14ac:dyDescent="0.35">
      <c r="B98" s="61" t="s">
        <v>87</v>
      </c>
      <c r="C98" s="62"/>
      <c r="D98" s="52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17">
        <v>0</v>
      </c>
    </row>
    <row r="99" spans="2:19" ht="17.25" thickBot="1" x14ac:dyDescent="0.35">
      <c r="B99" s="15">
        <v>271</v>
      </c>
      <c r="C99" s="46" t="s">
        <v>88</v>
      </c>
      <c r="D99" s="50">
        <v>75.95</v>
      </c>
      <c r="E99" s="7">
        <f>ROUND(SUM(D99:D99),2)</f>
        <v>75.95</v>
      </c>
      <c r="F99" s="7">
        <f t="shared" ref="F99:S99" si="84">E99*$I$6</f>
        <v>77.415835000000015</v>
      </c>
      <c r="G99" s="7">
        <f t="shared" si="84"/>
        <v>78.909960615500026</v>
      </c>
      <c r="H99" s="7">
        <f t="shared" si="84"/>
        <v>80.432922855379189</v>
      </c>
      <c r="I99" s="7">
        <f t="shared" si="84"/>
        <v>81.98527826648801</v>
      </c>
      <c r="J99" s="7">
        <f t="shared" si="84"/>
        <v>83.567594137031236</v>
      </c>
      <c r="K99" s="7">
        <f t="shared" si="84"/>
        <v>85.180448703875953</v>
      </c>
      <c r="L99" s="7">
        <f t="shared" si="84"/>
        <v>86.824431363860768</v>
      </c>
      <c r="M99" s="7">
        <f t="shared" si="84"/>
        <v>88.500142889183294</v>
      </c>
      <c r="N99" s="7">
        <f t="shared" si="84"/>
        <v>90.208195646944546</v>
      </c>
      <c r="O99" s="7">
        <f t="shared" si="84"/>
        <v>91.949213822930588</v>
      </c>
      <c r="P99" s="7">
        <f t="shared" si="84"/>
        <v>93.723833649713157</v>
      </c>
      <c r="Q99" s="7">
        <f t="shared" si="84"/>
        <v>95.532703639152629</v>
      </c>
      <c r="R99" s="7">
        <f t="shared" si="84"/>
        <v>97.376484819388281</v>
      </c>
      <c r="S99" s="16">
        <f t="shared" si="84"/>
        <v>99.255850976402485</v>
      </c>
    </row>
    <row r="100" spans="2:19" ht="17.25" thickBot="1" x14ac:dyDescent="0.35">
      <c r="B100" s="15">
        <v>272</v>
      </c>
      <c r="C100" s="46" t="s">
        <v>89</v>
      </c>
      <c r="D100" s="50">
        <v>95.97</v>
      </c>
      <c r="E100" s="7">
        <f>ROUND(SUM(D100:D100),2)</f>
        <v>95.97</v>
      </c>
      <c r="F100" s="7">
        <f t="shared" ref="F100:S100" si="85">E100*$I$6</f>
        <v>97.822221000000013</v>
      </c>
      <c r="G100" s="7">
        <f t="shared" si="85"/>
        <v>99.710189865300023</v>
      </c>
      <c r="H100" s="7">
        <f t="shared" si="85"/>
        <v>101.63459652970032</v>
      </c>
      <c r="I100" s="7">
        <f t="shared" si="85"/>
        <v>103.59614424272354</v>
      </c>
      <c r="J100" s="7">
        <f t="shared" si="85"/>
        <v>105.59554982660812</v>
      </c>
      <c r="K100" s="7">
        <f t="shared" si="85"/>
        <v>107.63354393826167</v>
      </c>
      <c r="L100" s="7">
        <f t="shared" si="85"/>
        <v>109.71087133627013</v>
      </c>
      <c r="M100" s="7">
        <f t="shared" si="85"/>
        <v>111.82829115306015</v>
      </c>
      <c r="N100" s="7">
        <f t="shared" si="85"/>
        <v>113.98657717231423</v>
      </c>
      <c r="O100" s="7">
        <f t="shared" si="85"/>
        <v>116.1865181117399</v>
      </c>
      <c r="P100" s="7">
        <f t="shared" si="85"/>
        <v>118.42891791129649</v>
      </c>
      <c r="Q100" s="7">
        <f t="shared" si="85"/>
        <v>120.71459602698452</v>
      </c>
      <c r="R100" s="7">
        <f t="shared" si="85"/>
        <v>123.04438773030533</v>
      </c>
      <c r="S100" s="16">
        <f t="shared" si="85"/>
        <v>125.41914441350023</v>
      </c>
    </row>
    <row r="101" spans="2:19" ht="17.25" thickBot="1" x14ac:dyDescent="0.35">
      <c r="B101" s="15">
        <v>273</v>
      </c>
      <c r="C101" s="46" t="s">
        <v>90</v>
      </c>
      <c r="D101" s="50">
        <v>107.37</v>
      </c>
      <c r="E101" s="7">
        <f>ROUND(SUM(D101:D101),2)</f>
        <v>107.37</v>
      </c>
      <c r="F101" s="7">
        <f t="shared" ref="F101:S101" si="86">E101*$I$6</f>
        <v>109.44224100000001</v>
      </c>
      <c r="G101" s="7">
        <f t="shared" si="86"/>
        <v>111.55447625130002</v>
      </c>
      <c r="H101" s="7">
        <f t="shared" si="86"/>
        <v>113.70747764295012</v>
      </c>
      <c r="I101" s="7">
        <f t="shared" si="86"/>
        <v>115.90203196145907</v>
      </c>
      <c r="J101" s="7">
        <f t="shared" si="86"/>
        <v>118.13894117831525</v>
      </c>
      <c r="K101" s="7">
        <f t="shared" si="86"/>
        <v>120.41902274305674</v>
      </c>
      <c r="L101" s="7">
        <f t="shared" si="86"/>
        <v>122.74310988199775</v>
      </c>
      <c r="M101" s="7">
        <f t="shared" si="86"/>
        <v>125.11205190272032</v>
      </c>
      <c r="N101" s="7">
        <f t="shared" si="86"/>
        <v>127.52671450444284</v>
      </c>
      <c r="O101" s="7">
        <f t="shared" si="86"/>
        <v>129.9879800943786</v>
      </c>
      <c r="P101" s="7">
        <f t="shared" si="86"/>
        <v>132.49674811020012</v>
      </c>
      <c r="Q101" s="7">
        <f t="shared" si="86"/>
        <v>135.05393534872698</v>
      </c>
      <c r="R101" s="7">
        <f t="shared" si="86"/>
        <v>137.66047630095741</v>
      </c>
      <c r="S101" s="16">
        <f t="shared" si="86"/>
        <v>140.31732349356591</v>
      </c>
    </row>
    <row r="102" spans="2:19" ht="17.25" thickBot="1" x14ac:dyDescent="0.35">
      <c r="B102" s="15">
        <v>274</v>
      </c>
      <c r="C102" s="46" t="s">
        <v>91</v>
      </c>
      <c r="D102" s="57">
        <v>142.49</v>
      </c>
      <c r="E102" s="7">
        <f>ROUND(SUM(D102:D102),2)</f>
        <v>142.49</v>
      </c>
      <c r="F102" s="7">
        <f t="shared" ref="F102:S102" si="87">E102*$I$6</f>
        <v>145.24005700000004</v>
      </c>
      <c r="G102" s="7">
        <f t="shared" si="87"/>
        <v>148.04319010010005</v>
      </c>
      <c r="H102" s="7">
        <f t="shared" si="87"/>
        <v>150.90042366903199</v>
      </c>
      <c r="I102" s="7">
        <f t="shared" si="87"/>
        <v>153.81280184584432</v>
      </c>
      <c r="J102" s="7">
        <f t="shared" si="87"/>
        <v>156.78138892146913</v>
      </c>
      <c r="K102" s="7">
        <f t="shared" si="87"/>
        <v>159.80726972765351</v>
      </c>
      <c r="L102" s="7">
        <f t="shared" si="87"/>
        <v>162.89155003339724</v>
      </c>
      <c r="M102" s="7">
        <f t="shared" si="87"/>
        <v>166.03535694904181</v>
      </c>
      <c r="N102" s="7">
        <f t="shared" si="87"/>
        <v>169.23983933815833</v>
      </c>
      <c r="O102" s="7">
        <f t="shared" si="87"/>
        <v>172.5061682373848</v>
      </c>
      <c r="P102" s="7">
        <f t="shared" si="87"/>
        <v>175.83553728436635</v>
      </c>
      <c r="Q102" s="7">
        <f t="shared" si="87"/>
        <v>179.22916315395463</v>
      </c>
      <c r="R102" s="7">
        <f t="shared" si="87"/>
        <v>182.68828600282598</v>
      </c>
      <c r="S102" s="16">
        <f t="shared" si="87"/>
        <v>186.21416992268053</v>
      </c>
    </row>
    <row r="103" spans="2:19" ht="18" thickTop="1" thickBot="1" x14ac:dyDescent="0.35">
      <c r="B103" s="61" t="s">
        <v>92</v>
      </c>
      <c r="C103" s="62"/>
      <c r="D103" s="52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17">
        <v>0</v>
      </c>
    </row>
    <row r="104" spans="2:19" ht="17.25" thickBot="1" x14ac:dyDescent="0.35">
      <c r="B104" s="15">
        <v>281</v>
      </c>
      <c r="C104" s="46" t="s">
        <v>93</v>
      </c>
      <c r="D104" s="50">
        <v>74.2</v>
      </c>
      <c r="E104" s="7">
        <f>ROUND(SUM(D104:D104),2)</f>
        <v>74.2</v>
      </c>
      <c r="F104" s="7">
        <f t="shared" ref="F104:S104" si="88">E104*$I$6</f>
        <v>75.63206000000001</v>
      </c>
      <c r="G104" s="7">
        <f t="shared" si="88"/>
        <v>77.091758758000012</v>
      </c>
      <c r="H104" s="7">
        <f t="shared" si="88"/>
        <v>78.579629702029422</v>
      </c>
      <c r="I104" s="7">
        <f t="shared" si="88"/>
        <v>80.096216555278602</v>
      </c>
      <c r="J104" s="7">
        <f t="shared" si="88"/>
        <v>81.642073534795486</v>
      </c>
      <c r="K104" s="7">
        <f t="shared" si="88"/>
        <v>83.217765554017049</v>
      </c>
      <c r="L104" s="7">
        <f t="shared" si="88"/>
        <v>84.823868429209583</v>
      </c>
      <c r="M104" s="7">
        <f t="shared" si="88"/>
        <v>86.460969089893339</v>
      </c>
      <c r="N104" s="7">
        <f t="shared" si="88"/>
        <v>88.129665793328286</v>
      </c>
      <c r="O104" s="7">
        <f t="shared" si="88"/>
        <v>89.830568343139532</v>
      </c>
      <c r="P104" s="7">
        <f t="shared" si="88"/>
        <v>91.564298312162137</v>
      </c>
      <c r="Q104" s="7">
        <f t="shared" si="88"/>
        <v>93.331489269586868</v>
      </c>
      <c r="R104" s="7">
        <f t="shared" si="88"/>
        <v>95.132787012489899</v>
      </c>
      <c r="S104" s="16">
        <f t="shared" si="88"/>
        <v>96.96884980183097</v>
      </c>
    </row>
    <row r="105" spans="2:19" ht="17.25" thickBot="1" x14ac:dyDescent="0.35">
      <c r="B105" s="15">
        <v>282</v>
      </c>
      <c r="C105" s="46" t="s">
        <v>94</v>
      </c>
      <c r="D105" s="50">
        <v>93.87</v>
      </c>
      <c r="E105" s="7">
        <f>ROUND(SUM(D105:D105),2)</f>
        <v>93.87</v>
      </c>
      <c r="F105" s="7">
        <f t="shared" ref="F105:S105" si="89">E105*$I$6</f>
        <v>95.681691000000015</v>
      </c>
      <c r="G105" s="7">
        <f t="shared" si="89"/>
        <v>97.528347636300026</v>
      </c>
      <c r="H105" s="7">
        <f t="shared" si="89"/>
        <v>99.410644745680628</v>
      </c>
      <c r="I105" s="7">
        <f t="shared" si="89"/>
        <v>101.32927018927228</v>
      </c>
      <c r="J105" s="7">
        <f t="shared" si="89"/>
        <v>103.28492510392525</v>
      </c>
      <c r="K105" s="7">
        <f t="shared" si="89"/>
        <v>105.27832415843102</v>
      </c>
      <c r="L105" s="7">
        <f t="shared" si="89"/>
        <v>107.31019581468875</v>
      </c>
      <c r="M105" s="7">
        <f t="shared" si="89"/>
        <v>109.38128259391226</v>
      </c>
      <c r="N105" s="7">
        <f t="shared" si="89"/>
        <v>111.49234134797477</v>
      </c>
      <c r="O105" s="7">
        <f t="shared" si="89"/>
        <v>113.64414353599069</v>
      </c>
      <c r="P105" s="7">
        <f t="shared" si="89"/>
        <v>115.83747550623532</v>
      </c>
      <c r="Q105" s="7">
        <f t="shared" si="89"/>
        <v>118.07313878350567</v>
      </c>
      <c r="R105" s="7">
        <f t="shared" si="89"/>
        <v>120.35195036202734</v>
      </c>
      <c r="S105" s="16">
        <f t="shared" si="89"/>
        <v>122.67474300401447</v>
      </c>
    </row>
    <row r="106" spans="2:19" ht="17.25" thickBot="1" x14ac:dyDescent="0.35">
      <c r="B106" s="15">
        <v>283</v>
      </c>
      <c r="C106" s="46" t="s">
        <v>156</v>
      </c>
      <c r="D106" s="50">
        <v>113.17</v>
      </c>
      <c r="E106" s="7">
        <f>ROUND(SUM(D106:D106),2)</f>
        <v>113.17</v>
      </c>
      <c r="F106" s="7">
        <f t="shared" ref="F106:S106" si="90">E106*$I$6</f>
        <v>115.35418100000001</v>
      </c>
      <c r="G106" s="7">
        <f t="shared" si="90"/>
        <v>117.58051669330003</v>
      </c>
      <c r="H106" s="7">
        <f t="shared" si="90"/>
        <v>119.84982066548073</v>
      </c>
      <c r="I106" s="7">
        <f t="shared" si="90"/>
        <v>122.16292220432453</v>
      </c>
      <c r="J106" s="7">
        <f t="shared" si="90"/>
        <v>124.520666602868</v>
      </c>
      <c r="K106" s="7">
        <f t="shared" si="90"/>
        <v>126.92391546830336</v>
      </c>
      <c r="L106" s="7">
        <f t="shared" si="90"/>
        <v>129.37354703684164</v>
      </c>
      <c r="M106" s="7">
        <f t="shared" si="90"/>
        <v>131.8704564946527</v>
      </c>
      <c r="N106" s="7">
        <f t="shared" si="90"/>
        <v>134.41555630499951</v>
      </c>
      <c r="O106" s="7">
        <f t="shared" si="90"/>
        <v>137.00977654168602</v>
      </c>
      <c r="P106" s="7">
        <f t="shared" si="90"/>
        <v>139.65406522894057</v>
      </c>
      <c r="Q106" s="7">
        <f t="shared" si="90"/>
        <v>142.34938868785915</v>
      </c>
      <c r="R106" s="7">
        <f t="shared" si="90"/>
        <v>145.09673188953485</v>
      </c>
      <c r="S106" s="16">
        <f t="shared" si="90"/>
        <v>147.89709881500289</v>
      </c>
    </row>
    <row r="107" spans="2:19" ht="17.25" thickBot="1" x14ac:dyDescent="0.35">
      <c r="B107" s="15">
        <v>284</v>
      </c>
      <c r="C107" s="46" t="s">
        <v>157</v>
      </c>
      <c r="D107" s="57">
        <v>138.6</v>
      </c>
      <c r="E107" s="7">
        <f>ROUND(SUM(D107:D107),2)</f>
        <v>138.6</v>
      </c>
      <c r="F107" s="7">
        <f t="shared" ref="F107:S107" si="91">E107*$I$6</f>
        <v>141.27498</v>
      </c>
      <c r="G107" s="7">
        <f t="shared" si="91"/>
        <v>144.00158711400002</v>
      </c>
      <c r="H107" s="7">
        <f t="shared" si="91"/>
        <v>146.78081774530023</v>
      </c>
      <c r="I107" s="7">
        <f t="shared" si="91"/>
        <v>149.61368752778452</v>
      </c>
      <c r="J107" s="7">
        <f t="shared" si="91"/>
        <v>152.50123169707078</v>
      </c>
      <c r="K107" s="7">
        <f t="shared" si="91"/>
        <v>155.44450546882425</v>
      </c>
      <c r="L107" s="7">
        <f t="shared" si="91"/>
        <v>158.44458442437258</v>
      </c>
      <c r="M107" s="7">
        <f t="shared" si="91"/>
        <v>161.50256490376299</v>
      </c>
      <c r="N107" s="7">
        <f t="shared" si="91"/>
        <v>164.61956440640563</v>
      </c>
      <c r="O107" s="7">
        <f t="shared" si="91"/>
        <v>167.79672199944926</v>
      </c>
      <c r="P107" s="7">
        <f t="shared" si="91"/>
        <v>171.03519873403866</v>
      </c>
      <c r="Q107" s="7">
        <f t="shared" si="91"/>
        <v>174.33617806960561</v>
      </c>
      <c r="R107" s="7">
        <f t="shared" si="91"/>
        <v>177.70086630634901</v>
      </c>
      <c r="S107" s="16">
        <f t="shared" si="91"/>
        <v>181.13049302606157</v>
      </c>
    </row>
    <row r="108" spans="2:19" ht="18" thickTop="1" thickBot="1" x14ac:dyDescent="0.35">
      <c r="B108" s="61" t="s">
        <v>95</v>
      </c>
      <c r="C108" s="62"/>
      <c r="D108" s="52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17">
        <v>0</v>
      </c>
    </row>
    <row r="109" spans="2:19" ht="17.25" thickBot="1" x14ac:dyDescent="0.35">
      <c r="B109" s="15">
        <v>291</v>
      </c>
      <c r="C109" s="46" t="s">
        <v>96</v>
      </c>
      <c r="D109" s="50">
        <v>78.63</v>
      </c>
      <c r="E109" s="7">
        <f>ROUND(SUM(D109:D109),2)</f>
        <v>78.63</v>
      </c>
      <c r="F109" s="7">
        <f t="shared" ref="F109:S109" si="92">E109*$I$6</f>
        <v>80.147559000000001</v>
      </c>
      <c r="G109" s="7">
        <f t="shared" si="92"/>
        <v>81.694406888700016</v>
      </c>
      <c r="H109" s="7">
        <f t="shared" si="92"/>
        <v>83.271108941651931</v>
      </c>
      <c r="I109" s="7">
        <f t="shared" si="92"/>
        <v>84.878241344225827</v>
      </c>
      <c r="J109" s="7">
        <f t="shared" si="92"/>
        <v>86.51639140216939</v>
      </c>
      <c r="K109" s="7">
        <f t="shared" si="92"/>
        <v>88.186157756231268</v>
      </c>
      <c r="L109" s="7">
        <f t="shared" si="92"/>
        <v>89.888150600926537</v>
      </c>
      <c r="M109" s="7">
        <f t="shared" si="92"/>
        <v>91.622991907524423</v>
      </c>
      <c r="N109" s="7">
        <f t="shared" si="92"/>
        <v>93.391315651339653</v>
      </c>
      <c r="O109" s="7">
        <f t="shared" si="92"/>
        <v>95.193768043410515</v>
      </c>
      <c r="P109" s="7">
        <f t="shared" si="92"/>
        <v>97.031007766648344</v>
      </c>
      <c r="Q109" s="7">
        <f t="shared" si="92"/>
        <v>98.903706216544663</v>
      </c>
      <c r="R109" s="7">
        <f t="shared" si="92"/>
        <v>100.81254774652399</v>
      </c>
      <c r="S109" s="16">
        <f t="shared" si="92"/>
        <v>102.75822991803192</v>
      </c>
    </row>
    <row r="110" spans="2:19" ht="17.25" thickBot="1" x14ac:dyDescent="0.35">
      <c r="B110" s="15">
        <v>292</v>
      </c>
      <c r="C110" s="46" t="s">
        <v>97</v>
      </c>
      <c r="D110" s="50">
        <v>89.4</v>
      </c>
      <c r="E110" s="7">
        <f>ROUND(SUM(D110:D110),2)</f>
        <v>89.4</v>
      </c>
      <c r="F110" s="7">
        <f t="shared" ref="F110:S110" si="93">E110*$I$6</f>
        <v>91.12542000000002</v>
      </c>
      <c r="G110" s="7">
        <f t="shared" si="93"/>
        <v>92.884140606000031</v>
      </c>
      <c r="H110" s="7">
        <f t="shared" si="93"/>
        <v>94.676804519695835</v>
      </c>
      <c r="I110" s="7">
        <f t="shared" si="93"/>
        <v>96.50406684692598</v>
      </c>
      <c r="J110" s="7">
        <f t="shared" si="93"/>
        <v>98.366595337071658</v>
      </c>
      <c r="K110" s="7">
        <f t="shared" si="93"/>
        <v>100.26507062707715</v>
      </c>
      <c r="L110" s="7">
        <f t="shared" si="93"/>
        <v>102.20018649017975</v>
      </c>
      <c r="M110" s="7">
        <f t="shared" si="93"/>
        <v>104.17265008944022</v>
      </c>
      <c r="N110" s="7">
        <f t="shared" si="93"/>
        <v>106.18318223616643</v>
      </c>
      <c r="O110" s="7">
        <f t="shared" si="93"/>
        <v>108.23251765332445</v>
      </c>
      <c r="P110" s="7">
        <f t="shared" si="93"/>
        <v>110.32140524403363</v>
      </c>
      <c r="Q110" s="7">
        <f t="shared" si="93"/>
        <v>112.45060836524348</v>
      </c>
      <c r="R110" s="7">
        <f t="shared" si="93"/>
        <v>114.62090510669269</v>
      </c>
      <c r="S110" s="16">
        <f t="shared" si="93"/>
        <v>116.83308857525186</v>
      </c>
    </row>
    <row r="111" spans="2:19" ht="17.25" thickBot="1" x14ac:dyDescent="0.35">
      <c r="B111" s="15">
        <v>293</v>
      </c>
      <c r="C111" s="46" t="s">
        <v>98</v>
      </c>
      <c r="D111" s="50">
        <v>121.76</v>
      </c>
      <c r="E111" s="7">
        <f>ROUND(SUM(D111:D111),2)</f>
        <v>121.76</v>
      </c>
      <c r="F111" s="7">
        <f t="shared" ref="F111:S111" si="94">E111*$I$6</f>
        <v>124.10996800000002</v>
      </c>
      <c r="G111" s="7">
        <f t="shared" si="94"/>
        <v>126.50529038240003</v>
      </c>
      <c r="H111" s="7">
        <f t="shared" si="94"/>
        <v>128.94684248678035</v>
      </c>
      <c r="I111" s="7">
        <f t="shared" si="94"/>
        <v>131.43551654677523</v>
      </c>
      <c r="J111" s="7">
        <f t="shared" si="94"/>
        <v>133.972222016128</v>
      </c>
      <c r="K111" s="7">
        <f t="shared" si="94"/>
        <v>136.55788590103927</v>
      </c>
      <c r="L111" s="7">
        <f t="shared" si="94"/>
        <v>139.19345309892935</v>
      </c>
      <c r="M111" s="7">
        <f t="shared" si="94"/>
        <v>141.87988674373869</v>
      </c>
      <c r="N111" s="7">
        <f t="shared" si="94"/>
        <v>144.61816855789286</v>
      </c>
      <c r="O111" s="7">
        <f t="shared" si="94"/>
        <v>147.40929921106022</v>
      </c>
      <c r="P111" s="7">
        <f t="shared" si="94"/>
        <v>150.2542986858337</v>
      </c>
      <c r="Q111" s="7">
        <f t="shared" si="94"/>
        <v>153.15420665047031</v>
      </c>
      <c r="R111" s="7">
        <f t="shared" si="94"/>
        <v>156.11008283882441</v>
      </c>
      <c r="S111" s="16">
        <f t="shared" si="94"/>
        <v>159.12300743761375</v>
      </c>
    </row>
    <row r="112" spans="2:19" ht="17.25" thickBot="1" x14ac:dyDescent="0.35">
      <c r="B112" s="15">
        <v>294</v>
      </c>
      <c r="C112" s="46" t="s">
        <v>99</v>
      </c>
      <c r="D112" s="58">
        <v>147.97</v>
      </c>
      <c r="E112" s="7">
        <f>ROUND(SUM(D112:D112),2)</f>
        <v>147.97</v>
      </c>
      <c r="F112" s="7">
        <f t="shared" ref="F112:S112" si="95">E112*$I$6</f>
        <v>150.82582100000002</v>
      </c>
      <c r="G112" s="7">
        <f t="shared" si="95"/>
        <v>153.73675934530004</v>
      </c>
      <c r="H112" s="7">
        <f t="shared" si="95"/>
        <v>156.70387880066434</v>
      </c>
      <c r="I112" s="7">
        <f t="shared" si="95"/>
        <v>159.72826366151719</v>
      </c>
      <c r="J112" s="7">
        <f t="shared" si="95"/>
        <v>162.81101915018448</v>
      </c>
      <c r="K112" s="7">
        <f t="shared" si="95"/>
        <v>165.95327181978305</v>
      </c>
      <c r="L112" s="7">
        <f t="shared" si="95"/>
        <v>169.15616996590489</v>
      </c>
      <c r="M112" s="7">
        <f t="shared" si="95"/>
        <v>172.42088404624687</v>
      </c>
      <c r="N112" s="7">
        <f t="shared" si="95"/>
        <v>175.74860710833946</v>
      </c>
      <c r="O112" s="7">
        <f t="shared" si="95"/>
        <v>179.14055522553042</v>
      </c>
      <c r="P112" s="7">
        <f t="shared" si="95"/>
        <v>182.59796794138316</v>
      </c>
      <c r="Q112" s="7">
        <f t="shared" si="95"/>
        <v>186.12210872265186</v>
      </c>
      <c r="R112" s="7">
        <f t="shared" si="95"/>
        <v>189.71426542099906</v>
      </c>
      <c r="S112" s="16">
        <f t="shared" si="95"/>
        <v>193.37575074362437</v>
      </c>
    </row>
    <row r="113" spans="2:19" ht="18" thickTop="1" thickBot="1" x14ac:dyDescent="0.35">
      <c r="B113" s="61" t="s">
        <v>100</v>
      </c>
      <c r="C113" s="62"/>
      <c r="D113" s="52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17">
        <v>0</v>
      </c>
    </row>
    <row r="114" spans="2:19" ht="17.25" thickBot="1" x14ac:dyDescent="0.35">
      <c r="B114" s="15">
        <v>301</v>
      </c>
      <c r="C114" s="46" t="s">
        <v>101</v>
      </c>
      <c r="D114" s="50">
        <v>70</v>
      </c>
      <c r="E114" s="7">
        <f>ROUND(SUM(D114:D114),2)</f>
        <v>70</v>
      </c>
      <c r="F114" s="7">
        <f t="shared" ref="F114:S114" si="96">E114*$I$6</f>
        <v>71.351000000000013</v>
      </c>
      <c r="G114" s="7">
        <f t="shared" si="96"/>
        <v>72.728074300000017</v>
      </c>
      <c r="H114" s="7">
        <f t="shared" si="96"/>
        <v>74.131726133990028</v>
      </c>
      <c r="I114" s="7">
        <f t="shared" si="96"/>
        <v>75.562468448376038</v>
      </c>
      <c r="J114" s="7">
        <f t="shared" si="96"/>
        <v>77.020824089429709</v>
      </c>
      <c r="K114" s="7">
        <f t="shared" si="96"/>
        <v>78.50732599435571</v>
      </c>
      <c r="L114" s="7">
        <f t="shared" si="96"/>
        <v>80.022517386046786</v>
      </c>
      <c r="M114" s="7">
        <f t="shared" si="96"/>
        <v>81.56695197159749</v>
      </c>
      <c r="N114" s="7">
        <f t="shared" si="96"/>
        <v>83.141194144649333</v>
      </c>
      <c r="O114" s="7">
        <f t="shared" si="96"/>
        <v>84.745819191641075</v>
      </c>
      <c r="P114" s="7">
        <f t="shared" si="96"/>
        <v>86.381413502039763</v>
      </c>
      <c r="Q114" s="7">
        <f t="shared" si="96"/>
        <v>88.048574782629132</v>
      </c>
      <c r="R114" s="7">
        <f t="shared" si="96"/>
        <v>89.747912275933885</v>
      </c>
      <c r="S114" s="16">
        <f t="shared" si="96"/>
        <v>91.48004698285942</v>
      </c>
    </row>
    <row r="115" spans="2:19" ht="17.25" thickBot="1" x14ac:dyDescent="0.35">
      <c r="B115" s="15">
        <v>302</v>
      </c>
      <c r="C115" s="46" t="s">
        <v>102</v>
      </c>
      <c r="D115" s="50">
        <v>88.86</v>
      </c>
      <c r="E115" s="7">
        <f>ROUND(SUM(D115:D115),2)</f>
        <v>88.86</v>
      </c>
      <c r="F115" s="7">
        <f t="shared" ref="F115:S115" si="97">E115*$I$6</f>
        <v>90.574998000000008</v>
      </c>
      <c r="G115" s="7">
        <f t="shared" si="97"/>
        <v>92.323095461400015</v>
      </c>
      <c r="H115" s="7">
        <f t="shared" si="97"/>
        <v>94.104931203805037</v>
      </c>
      <c r="I115" s="7">
        <f t="shared" si="97"/>
        <v>95.921156376038482</v>
      </c>
      <c r="J115" s="7">
        <f t="shared" si="97"/>
        <v>97.772434694096034</v>
      </c>
      <c r="K115" s="7">
        <f t="shared" si="97"/>
        <v>99.659442683692092</v>
      </c>
      <c r="L115" s="7">
        <f t="shared" si="97"/>
        <v>101.58286992748735</v>
      </c>
      <c r="M115" s="7">
        <f t="shared" si="97"/>
        <v>103.54341931708787</v>
      </c>
      <c r="N115" s="7">
        <f t="shared" si="97"/>
        <v>105.54180730990767</v>
      </c>
      <c r="O115" s="7">
        <f t="shared" si="97"/>
        <v>107.57876419098889</v>
      </c>
      <c r="P115" s="7">
        <f t="shared" si="97"/>
        <v>109.65503433987499</v>
      </c>
      <c r="Q115" s="7">
        <f t="shared" si="97"/>
        <v>111.77137650263458</v>
      </c>
      <c r="R115" s="7">
        <f t="shared" si="97"/>
        <v>113.92856406913543</v>
      </c>
      <c r="S115" s="16">
        <f t="shared" si="97"/>
        <v>116.12738535566976</v>
      </c>
    </row>
    <row r="116" spans="2:19" ht="17.25" thickBot="1" x14ac:dyDescent="0.35">
      <c r="B116" s="15">
        <v>303</v>
      </c>
      <c r="C116" s="46" t="s">
        <v>103</v>
      </c>
      <c r="D116" s="50">
        <v>107.73</v>
      </c>
      <c r="E116" s="7">
        <f>ROUND(SUM(D116:D116),2)</f>
        <v>107.73</v>
      </c>
      <c r="F116" s="7">
        <f t="shared" ref="F116:S116" si="98">E116*$I$6</f>
        <v>109.80918900000002</v>
      </c>
      <c r="G116" s="7">
        <f t="shared" si="98"/>
        <v>111.92850634770002</v>
      </c>
      <c r="H116" s="7">
        <f t="shared" si="98"/>
        <v>114.08872652021064</v>
      </c>
      <c r="I116" s="7">
        <f t="shared" si="98"/>
        <v>116.29063894205072</v>
      </c>
      <c r="J116" s="7">
        <f t="shared" si="98"/>
        <v>118.53504827363231</v>
      </c>
      <c r="K116" s="7">
        <f t="shared" si="98"/>
        <v>120.82277470531342</v>
      </c>
      <c r="L116" s="7">
        <f t="shared" si="98"/>
        <v>123.15465425712598</v>
      </c>
      <c r="M116" s="7">
        <f t="shared" si="98"/>
        <v>125.53153908428853</v>
      </c>
      <c r="N116" s="7">
        <f t="shared" si="98"/>
        <v>127.95429778861531</v>
      </c>
      <c r="O116" s="7">
        <f t="shared" si="98"/>
        <v>130.42381573593559</v>
      </c>
      <c r="P116" s="7">
        <f t="shared" si="98"/>
        <v>132.94099537963916</v>
      </c>
      <c r="Q116" s="7">
        <f t="shared" si="98"/>
        <v>135.50675659046621</v>
      </c>
      <c r="R116" s="7">
        <f t="shared" si="98"/>
        <v>138.12203699266223</v>
      </c>
      <c r="S116" s="16">
        <f t="shared" si="98"/>
        <v>140.78779230662062</v>
      </c>
    </row>
    <row r="117" spans="2:19" ht="17.25" thickBot="1" x14ac:dyDescent="0.35">
      <c r="B117" s="15">
        <v>304</v>
      </c>
      <c r="C117" s="46" t="s">
        <v>104</v>
      </c>
      <c r="D117" s="57">
        <v>136.01</v>
      </c>
      <c r="E117" s="7">
        <f>ROUND(SUM(D117:D117),2)</f>
        <v>136.01</v>
      </c>
      <c r="F117" s="7">
        <f t="shared" ref="F117:S117" si="99">E117*$I$6</f>
        <v>138.63499300000001</v>
      </c>
      <c r="G117" s="7">
        <f t="shared" si="99"/>
        <v>141.31064836490003</v>
      </c>
      <c r="H117" s="7">
        <f t="shared" si="99"/>
        <v>144.03794387834262</v>
      </c>
      <c r="I117" s="7">
        <f t="shared" si="99"/>
        <v>146.81787619519466</v>
      </c>
      <c r="J117" s="7">
        <f t="shared" si="99"/>
        <v>149.65146120576193</v>
      </c>
      <c r="K117" s="7">
        <f t="shared" si="99"/>
        <v>152.53973440703317</v>
      </c>
      <c r="L117" s="7">
        <f t="shared" si="99"/>
        <v>155.48375128108893</v>
      </c>
      <c r="M117" s="7">
        <f t="shared" si="99"/>
        <v>158.48458768081395</v>
      </c>
      <c r="N117" s="7">
        <f t="shared" si="99"/>
        <v>161.54334022305366</v>
      </c>
      <c r="O117" s="7">
        <f t="shared" si="99"/>
        <v>164.66112668935861</v>
      </c>
      <c r="P117" s="7">
        <f t="shared" si="99"/>
        <v>167.83908643446324</v>
      </c>
      <c r="Q117" s="7">
        <f t="shared" si="99"/>
        <v>171.07838080264841</v>
      </c>
      <c r="R117" s="7">
        <f t="shared" si="99"/>
        <v>174.38019355213953</v>
      </c>
      <c r="S117" s="16">
        <f t="shared" si="99"/>
        <v>177.74573128769583</v>
      </c>
    </row>
    <row r="118" spans="2:19" ht="18" thickTop="1" thickBot="1" x14ac:dyDescent="0.35">
      <c r="B118" s="61" t="s">
        <v>105</v>
      </c>
      <c r="C118" s="62"/>
      <c r="D118" s="52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17">
        <v>0</v>
      </c>
    </row>
    <row r="119" spans="2:19" ht="17.25" thickBot="1" x14ac:dyDescent="0.35">
      <c r="B119" s="15">
        <v>311</v>
      </c>
      <c r="C119" s="46" t="s">
        <v>106</v>
      </c>
      <c r="D119" s="50">
        <v>75.05</v>
      </c>
      <c r="E119" s="7">
        <f>ROUND(SUM(D119:D119),2)</f>
        <v>75.05</v>
      </c>
      <c r="F119" s="7">
        <f t="shared" ref="F119:S119" si="100">E119*$I$6</f>
        <v>76.49846500000001</v>
      </c>
      <c r="G119" s="7">
        <f t="shared" si="100"/>
        <v>77.974885374500019</v>
      </c>
      <c r="H119" s="7">
        <f t="shared" si="100"/>
        <v>79.479800662227873</v>
      </c>
      <c r="I119" s="7">
        <f t="shared" si="100"/>
        <v>81.013760815008879</v>
      </c>
      <c r="J119" s="7">
        <f t="shared" si="100"/>
        <v>82.577326398738563</v>
      </c>
      <c r="K119" s="7">
        <f t="shared" si="100"/>
        <v>84.171068798234231</v>
      </c>
      <c r="L119" s="7">
        <f t="shared" si="100"/>
        <v>85.795570426040157</v>
      </c>
      <c r="M119" s="7">
        <f t="shared" si="100"/>
        <v>87.451424935262736</v>
      </c>
      <c r="N119" s="7">
        <f t="shared" si="100"/>
        <v>89.139237436513312</v>
      </c>
      <c r="O119" s="7">
        <f t="shared" si="100"/>
        <v>90.859624719038024</v>
      </c>
      <c r="P119" s="7">
        <f t="shared" si="100"/>
        <v>92.613215476115471</v>
      </c>
      <c r="Q119" s="7">
        <f t="shared" si="100"/>
        <v>94.400650534804512</v>
      </c>
      <c r="R119" s="7">
        <f t="shared" si="100"/>
        <v>96.22258309012625</v>
      </c>
      <c r="S119" s="16">
        <f t="shared" si="100"/>
        <v>98.0796789437657</v>
      </c>
    </row>
    <row r="120" spans="2:19" ht="17.25" thickBot="1" x14ac:dyDescent="0.35">
      <c r="B120" s="15">
        <v>312</v>
      </c>
      <c r="C120" s="46" t="s">
        <v>107</v>
      </c>
      <c r="D120" s="50">
        <v>95.15</v>
      </c>
      <c r="E120" s="7">
        <f>ROUND(SUM(D120:D120),2)</f>
        <v>95.15</v>
      </c>
      <c r="F120" s="7">
        <f t="shared" ref="F120:S120" si="101">E120*$I$6</f>
        <v>96.986395000000016</v>
      </c>
      <c r="G120" s="7">
        <f t="shared" si="101"/>
        <v>98.858232423500027</v>
      </c>
      <c r="H120" s="7">
        <f t="shared" si="101"/>
        <v>100.76619630927358</v>
      </c>
      <c r="I120" s="7">
        <f t="shared" si="101"/>
        <v>102.71098389804257</v>
      </c>
      <c r="J120" s="7">
        <f t="shared" si="101"/>
        <v>104.6933058872748</v>
      </c>
      <c r="K120" s="7">
        <f t="shared" si="101"/>
        <v>106.71388669089922</v>
      </c>
      <c r="L120" s="7">
        <f t="shared" si="101"/>
        <v>108.77346470403359</v>
      </c>
      <c r="M120" s="7">
        <f t="shared" si="101"/>
        <v>110.87279257282144</v>
      </c>
      <c r="N120" s="7">
        <f t="shared" si="101"/>
        <v>113.0126374694769</v>
      </c>
      <c r="O120" s="7">
        <f t="shared" si="101"/>
        <v>115.19378137263782</v>
      </c>
      <c r="P120" s="7">
        <f t="shared" si="101"/>
        <v>117.41702135312974</v>
      </c>
      <c r="Q120" s="7">
        <f t="shared" si="101"/>
        <v>119.68316986524516</v>
      </c>
      <c r="R120" s="7">
        <f t="shared" si="101"/>
        <v>121.9930550436444</v>
      </c>
      <c r="S120" s="16">
        <f t="shared" si="101"/>
        <v>124.34752100598675</v>
      </c>
    </row>
    <row r="121" spans="2:19" ht="17.25" thickBot="1" x14ac:dyDescent="0.35">
      <c r="B121" s="15">
        <v>313</v>
      </c>
      <c r="C121" s="46" t="s">
        <v>108</v>
      </c>
      <c r="D121" s="50">
        <v>118.43</v>
      </c>
      <c r="E121" s="7">
        <f>ROUND(SUM(D121:D121),2)</f>
        <v>118.43</v>
      </c>
      <c r="F121" s="7">
        <f t="shared" ref="F121:S121" si="102">E121*$I$6</f>
        <v>120.71569900000001</v>
      </c>
      <c r="G121" s="7">
        <f t="shared" si="102"/>
        <v>123.04551199070002</v>
      </c>
      <c r="H121" s="7">
        <f t="shared" si="102"/>
        <v>125.42029037212055</v>
      </c>
      <c r="I121" s="7">
        <f t="shared" si="102"/>
        <v>127.84090197630249</v>
      </c>
      <c r="J121" s="7">
        <f t="shared" si="102"/>
        <v>130.30823138444515</v>
      </c>
      <c r="K121" s="7">
        <f t="shared" si="102"/>
        <v>132.82318025016497</v>
      </c>
      <c r="L121" s="7">
        <f t="shared" si="102"/>
        <v>135.38666762899317</v>
      </c>
      <c r="M121" s="7">
        <f t="shared" si="102"/>
        <v>137.99963031423275</v>
      </c>
      <c r="N121" s="7">
        <f t="shared" si="102"/>
        <v>140.66302317929745</v>
      </c>
      <c r="O121" s="7">
        <f t="shared" si="102"/>
        <v>143.3778195266579</v>
      </c>
      <c r="P121" s="7">
        <f t="shared" si="102"/>
        <v>146.14501144352241</v>
      </c>
      <c r="Q121" s="7">
        <f t="shared" si="102"/>
        <v>148.96561016438241</v>
      </c>
      <c r="R121" s="7">
        <f t="shared" si="102"/>
        <v>151.84064644055502</v>
      </c>
      <c r="S121" s="16">
        <f t="shared" si="102"/>
        <v>154.77117091685776</v>
      </c>
    </row>
    <row r="122" spans="2:19" ht="17.25" thickBot="1" x14ac:dyDescent="0.35">
      <c r="B122" s="15">
        <v>314</v>
      </c>
      <c r="C122" s="46" t="s">
        <v>109</v>
      </c>
      <c r="D122" s="57">
        <v>145.41</v>
      </c>
      <c r="E122" s="7">
        <f>ROUND(SUM(D122:D122),2)</f>
        <v>145.41</v>
      </c>
      <c r="F122" s="7">
        <f t="shared" ref="F122:S122" si="103">E122*$I$6</f>
        <v>148.21641300000002</v>
      </c>
      <c r="G122" s="7">
        <f t="shared" si="103"/>
        <v>151.07698977090004</v>
      </c>
      <c r="H122" s="7">
        <f t="shared" si="103"/>
        <v>153.99277567347843</v>
      </c>
      <c r="I122" s="7">
        <f t="shared" si="103"/>
        <v>156.96483624397658</v>
      </c>
      <c r="J122" s="7">
        <f t="shared" si="103"/>
        <v>159.99425758348534</v>
      </c>
      <c r="K122" s="7">
        <f t="shared" si="103"/>
        <v>163.0821467548466</v>
      </c>
      <c r="L122" s="7">
        <f t="shared" si="103"/>
        <v>166.22963218721517</v>
      </c>
      <c r="M122" s="7">
        <f t="shared" si="103"/>
        <v>169.43786408842846</v>
      </c>
      <c r="N122" s="7">
        <f t="shared" si="103"/>
        <v>172.70801486533514</v>
      </c>
      <c r="O122" s="7">
        <f t="shared" si="103"/>
        <v>176.04127955223612</v>
      </c>
      <c r="P122" s="7">
        <f t="shared" si="103"/>
        <v>179.43887624759429</v>
      </c>
      <c r="Q122" s="7">
        <f t="shared" si="103"/>
        <v>182.90204655917287</v>
      </c>
      <c r="R122" s="7">
        <f t="shared" si="103"/>
        <v>186.43205605776492</v>
      </c>
      <c r="S122" s="16">
        <f t="shared" si="103"/>
        <v>190.03019473967981</v>
      </c>
    </row>
    <row r="123" spans="2:19" ht="18" thickTop="1" thickBot="1" x14ac:dyDescent="0.35">
      <c r="B123" s="61" t="s">
        <v>110</v>
      </c>
      <c r="C123" s="62"/>
      <c r="D123" s="52">
        <v>0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17">
        <v>0</v>
      </c>
    </row>
    <row r="124" spans="2:19" ht="17.25" thickBot="1" x14ac:dyDescent="0.35">
      <c r="B124" s="15">
        <v>321</v>
      </c>
      <c r="C124" s="46" t="s">
        <v>111</v>
      </c>
      <c r="D124" s="50">
        <v>77.709999999999994</v>
      </c>
      <c r="E124" s="7">
        <f>ROUND(SUM(D124:D124),2)</f>
        <v>77.709999999999994</v>
      </c>
      <c r="F124" s="7">
        <f t="shared" ref="F124:S124" si="104">E124*$I$6</f>
        <v>79.209803000000008</v>
      </c>
      <c r="G124" s="7">
        <f t="shared" si="104"/>
        <v>80.73855219790002</v>
      </c>
      <c r="H124" s="7">
        <f t="shared" si="104"/>
        <v>82.296806255319495</v>
      </c>
      <c r="I124" s="7">
        <f t="shared" si="104"/>
        <v>83.885134616047168</v>
      </c>
      <c r="J124" s="7">
        <f t="shared" si="104"/>
        <v>85.504117714136882</v>
      </c>
      <c r="K124" s="7">
        <f t="shared" si="104"/>
        <v>87.154347186019734</v>
      </c>
      <c r="L124" s="7">
        <f t="shared" si="104"/>
        <v>88.83642608670992</v>
      </c>
      <c r="M124" s="7">
        <f t="shared" si="104"/>
        <v>90.550969110183431</v>
      </c>
      <c r="N124" s="7">
        <f t="shared" si="104"/>
        <v>92.298602814009982</v>
      </c>
      <c r="O124" s="7">
        <f t="shared" si="104"/>
        <v>94.079965848320384</v>
      </c>
      <c r="P124" s="7">
        <f t="shared" si="104"/>
        <v>95.895709189192971</v>
      </c>
      <c r="Q124" s="7">
        <f t="shared" si="104"/>
        <v>97.7464963765444</v>
      </c>
      <c r="R124" s="7">
        <f t="shared" si="104"/>
        <v>99.633003756611714</v>
      </c>
      <c r="S124" s="16">
        <f t="shared" si="104"/>
        <v>101.55592072911433</v>
      </c>
    </row>
    <row r="125" spans="2:19" ht="17.25" thickBot="1" x14ac:dyDescent="0.35">
      <c r="B125" s="15">
        <v>322</v>
      </c>
      <c r="C125" s="46" t="s">
        <v>112</v>
      </c>
      <c r="D125" s="50">
        <v>98.69</v>
      </c>
      <c r="E125" s="7">
        <f>ROUND(SUM(D125:D125),2)</f>
        <v>98.69</v>
      </c>
      <c r="F125" s="7">
        <f t="shared" ref="F125:S125" si="105">E125*$I$6</f>
        <v>100.594717</v>
      </c>
      <c r="G125" s="7">
        <f t="shared" si="105"/>
        <v>102.53619503810002</v>
      </c>
      <c r="H125" s="7">
        <f t="shared" si="105"/>
        <v>104.51514360233536</v>
      </c>
      <c r="I125" s="7">
        <f t="shared" si="105"/>
        <v>106.53228587386045</v>
      </c>
      <c r="J125" s="7">
        <f t="shared" si="105"/>
        <v>108.58835899122596</v>
      </c>
      <c r="K125" s="7">
        <f t="shared" si="105"/>
        <v>110.68411431975663</v>
      </c>
      <c r="L125" s="7">
        <f t="shared" si="105"/>
        <v>112.82031772612794</v>
      </c>
      <c r="M125" s="7">
        <f t="shared" si="105"/>
        <v>114.99774985824222</v>
      </c>
      <c r="N125" s="7">
        <f t="shared" si="105"/>
        <v>117.21720643050629</v>
      </c>
      <c r="O125" s="7">
        <f t="shared" si="105"/>
        <v>119.47949851461507</v>
      </c>
      <c r="P125" s="7">
        <f t="shared" si="105"/>
        <v>121.78545283594715</v>
      </c>
      <c r="Q125" s="7">
        <f t="shared" si="105"/>
        <v>124.13591207568095</v>
      </c>
      <c r="R125" s="7">
        <f t="shared" si="105"/>
        <v>126.5317351787416</v>
      </c>
      <c r="S125" s="16">
        <f t="shared" si="105"/>
        <v>128.97379766769131</v>
      </c>
    </row>
    <row r="126" spans="2:19" ht="17.25" thickBot="1" x14ac:dyDescent="0.35">
      <c r="B126" s="15">
        <v>323</v>
      </c>
      <c r="C126" s="46" t="s">
        <v>113</v>
      </c>
      <c r="D126" s="50">
        <v>114.85</v>
      </c>
      <c r="E126" s="7">
        <f>ROUND(SUM(D126:D126),2)</f>
        <v>114.85</v>
      </c>
      <c r="F126" s="7">
        <f t="shared" ref="F126:S126" si="106">E126*$I$6</f>
        <v>117.06660500000001</v>
      </c>
      <c r="G126" s="7">
        <f t="shared" si="106"/>
        <v>119.32599047650002</v>
      </c>
      <c r="H126" s="7">
        <f t="shared" si="106"/>
        <v>121.62898209269649</v>
      </c>
      <c r="I126" s="7">
        <f t="shared" si="106"/>
        <v>123.97642144708554</v>
      </c>
      <c r="J126" s="7">
        <f t="shared" si="106"/>
        <v>126.36916638101431</v>
      </c>
      <c r="K126" s="7">
        <f t="shared" si="106"/>
        <v>128.80809129216789</v>
      </c>
      <c r="L126" s="7">
        <f t="shared" si="106"/>
        <v>131.29408745410674</v>
      </c>
      <c r="M126" s="7">
        <f t="shared" si="106"/>
        <v>133.82806334197102</v>
      </c>
      <c r="N126" s="7">
        <f t="shared" si="106"/>
        <v>136.41094496447107</v>
      </c>
      <c r="O126" s="7">
        <f t="shared" si="106"/>
        <v>139.04367620228538</v>
      </c>
      <c r="P126" s="7">
        <f t="shared" si="106"/>
        <v>141.72721915298951</v>
      </c>
      <c r="Q126" s="7">
        <f t="shared" si="106"/>
        <v>144.46255448264222</v>
      </c>
      <c r="R126" s="7">
        <f t="shared" si="106"/>
        <v>147.25068178415722</v>
      </c>
      <c r="S126" s="16">
        <f t="shared" si="106"/>
        <v>150.09261994259148</v>
      </c>
    </row>
    <row r="127" spans="2:19" ht="17.25" thickBot="1" x14ac:dyDescent="0.35">
      <c r="B127" s="15">
        <v>324</v>
      </c>
      <c r="C127" s="46" t="s">
        <v>114</v>
      </c>
      <c r="D127" s="57">
        <v>148.4</v>
      </c>
      <c r="E127" s="7">
        <f>ROUND(SUM(D127:D127),2)</f>
        <v>148.4</v>
      </c>
      <c r="F127" s="7">
        <f t="shared" ref="F127:S127" si="107">E127*$I$6</f>
        <v>151.26412000000002</v>
      </c>
      <c r="G127" s="7">
        <f t="shared" si="107"/>
        <v>154.18351751600002</v>
      </c>
      <c r="H127" s="7">
        <f t="shared" si="107"/>
        <v>157.15925940405884</v>
      </c>
      <c r="I127" s="7">
        <f t="shared" si="107"/>
        <v>160.1924331105572</v>
      </c>
      <c r="J127" s="7">
        <f t="shared" si="107"/>
        <v>163.28414706959097</v>
      </c>
      <c r="K127" s="7">
        <f t="shared" si="107"/>
        <v>166.4355311080341</v>
      </c>
      <c r="L127" s="7">
        <f t="shared" si="107"/>
        <v>169.64773685841917</v>
      </c>
      <c r="M127" s="7">
        <f t="shared" si="107"/>
        <v>172.92193817978668</v>
      </c>
      <c r="N127" s="7">
        <f t="shared" si="107"/>
        <v>176.25933158665657</v>
      </c>
      <c r="O127" s="7">
        <f t="shared" si="107"/>
        <v>179.66113668627906</v>
      </c>
      <c r="P127" s="7">
        <f t="shared" si="107"/>
        <v>183.12859662432427</v>
      </c>
      <c r="Q127" s="7">
        <f t="shared" si="107"/>
        <v>186.66297853917374</v>
      </c>
      <c r="R127" s="7">
        <f t="shared" si="107"/>
        <v>190.2655740249798</v>
      </c>
      <c r="S127" s="16">
        <f t="shared" si="107"/>
        <v>193.93769960366194</v>
      </c>
    </row>
    <row r="128" spans="2:19" ht="18" thickTop="1" thickBot="1" x14ac:dyDescent="0.35">
      <c r="B128" s="61" t="s">
        <v>115</v>
      </c>
      <c r="C128" s="62"/>
      <c r="D128" s="52">
        <v>0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  <c r="O128" s="8">
        <v>0</v>
      </c>
      <c r="P128" s="8">
        <v>0</v>
      </c>
      <c r="Q128" s="8">
        <v>0</v>
      </c>
      <c r="R128" s="8">
        <v>0</v>
      </c>
      <c r="S128" s="17">
        <v>0</v>
      </c>
    </row>
    <row r="129" spans="2:19" ht="17.25" thickBot="1" x14ac:dyDescent="0.35">
      <c r="B129" s="15">
        <v>331</v>
      </c>
      <c r="C129" s="46" t="s">
        <v>116</v>
      </c>
      <c r="D129" s="50">
        <v>50.6</v>
      </c>
      <c r="E129" s="7">
        <f>ROUND(SUM(D129:D129),2)</f>
        <v>50.6</v>
      </c>
      <c r="F129" s="7">
        <f t="shared" ref="F129:S129" si="108">E129*$I$6</f>
        <v>51.576580000000007</v>
      </c>
      <c r="G129" s="7">
        <f t="shared" si="108"/>
        <v>52.57200799400001</v>
      </c>
      <c r="H129" s="7">
        <f t="shared" si="108"/>
        <v>53.586647748284214</v>
      </c>
      <c r="I129" s="7">
        <f t="shared" si="108"/>
        <v>54.620870049826102</v>
      </c>
      <c r="J129" s="7">
        <f t="shared" si="108"/>
        <v>55.675052841787753</v>
      </c>
      <c r="K129" s="7">
        <f t="shared" si="108"/>
        <v>56.749581361634263</v>
      </c>
      <c r="L129" s="7">
        <f t="shared" si="108"/>
        <v>57.844848281913812</v>
      </c>
      <c r="M129" s="7">
        <f t="shared" si="108"/>
        <v>58.961253853754755</v>
      </c>
      <c r="N129" s="7">
        <f t="shared" si="108"/>
        <v>60.099206053132228</v>
      </c>
      <c r="O129" s="7">
        <f t="shared" si="108"/>
        <v>61.259120729957687</v>
      </c>
      <c r="P129" s="7">
        <f t="shared" si="108"/>
        <v>62.441421760045877</v>
      </c>
      <c r="Q129" s="7">
        <f t="shared" si="108"/>
        <v>63.646541200014767</v>
      </c>
      <c r="R129" s="7">
        <f t="shared" si="108"/>
        <v>64.874919445175053</v>
      </c>
      <c r="S129" s="16">
        <f t="shared" si="108"/>
        <v>66.127005390466934</v>
      </c>
    </row>
    <row r="130" spans="2:19" ht="17.25" thickBot="1" x14ac:dyDescent="0.35">
      <c r="B130" s="15">
        <v>332</v>
      </c>
      <c r="C130" s="46" t="s">
        <v>117</v>
      </c>
      <c r="D130" s="50">
        <v>63.12</v>
      </c>
      <c r="E130" s="7">
        <f>ROUND(SUM(D130:D130),2)</f>
        <v>63.12</v>
      </c>
      <c r="F130" s="7">
        <f t="shared" ref="F130:S130" si="109">E130*$I$6</f>
        <v>64.338216000000003</v>
      </c>
      <c r="G130" s="7">
        <f t="shared" si="109"/>
        <v>65.579943568800005</v>
      </c>
      <c r="H130" s="7">
        <f t="shared" si="109"/>
        <v>66.84563647967785</v>
      </c>
      <c r="I130" s="7">
        <f t="shared" si="109"/>
        <v>68.135757263735641</v>
      </c>
      <c r="J130" s="7">
        <f t="shared" si="109"/>
        <v>69.45077737892575</v>
      </c>
      <c r="K130" s="7">
        <f t="shared" si="109"/>
        <v>70.791177382339029</v>
      </c>
      <c r="L130" s="7">
        <f t="shared" si="109"/>
        <v>72.157447105818179</v>
      </c>
      <c r="M130" s="7">
        <f t="shared" si="109"/>
        <v>73.55008583496047</v>
      </c>
      <c r="N130" s="7">
        <f t="shared" si="109"/>
        <v>74.969602491575216</v>
      </c>
      <c r="O130" s="7">
        <f t="shared" si="109"/>
        <v>76.416515819662621</v>
      </c>
      <c r="P130" s="7">
        <f t="shared" si="109"/>
        <v>77.891354574982117</v>
      </c>
      <c r="Q130" s="7">
        <f t="shared" si="109"/>
        <v>79.394657718279277</v>
      </c>
      <c r="R130" s="7">
        <f t="shared" si="109"/>
        <v>80.926974612242077</v>
      </c>
      <c r="S130" s="16">
        <f t="shared" si="109"/>
        <v>82.488865222258354</v>
      </c>
    </row>
    <row r="131" spans="2:19" ht="17.25" thickBot="1" x14ac:dyDescent="0.35">
      <c r="B131" s="15">
        <v>333</v>
      </c>
      <c r="C131" s="46" t="s">
        <v>118</v>
      </c>
      <c r="D131" s="50">
        <v>75.099999999999994</v>
      </c>
      <c r="E131" s="7">
        <f>ROUND(SUM(D131:D131),2)</f>
        <v>75.099999999999994</v>
      </c>
      <c r="F131" s="7">
        <f t="shared" ref="F131:S131" si="110">E131*$I$6</f>
        <v>76.549430000000001</v>
      </c>
      <c r="G131" s="7">
        <f t="shared" si="110"/>
        <v>78.026833999000004</v>
      </c>
      <c r="H131" s="7">
        <f t="shared" si="110"/>
        <v>79.532751895180709</v>
      </c>
      <c r="I131" s="7">
        <f t="shared" si="110"/>
        <v>81.067734006757703</v>
      </c>
      <c r="J131" s="7">
        <f t="shared" si="110"/>
        <v>82.63234127308813</v>
      </c>
      <c r="K131" s="7">
        <f t="shared" si="110"/>
        <v>84.227145459658743</v>
      </c>
      <c r="L131" s="7">
        <f t="shared" si="110"/>
        <v>85.852729367030165</v>
      </c>
      <c r="M131" s="7">
        <f t="shared" si="110"/>
        <v>87.509687043813855</v>
      </c>
      <c r="N131" s="7">
        <f t="shared" si="110"/>
        <v>89.198624003759477</v>
      </c>
      <c r="O131" s="7">
        <f t="shared" si="110"/>
        <v>90.920157447032039</v>
      </c>
      <c r="P131" s="7">
        <f t="shared" si="110"/>
        <v>92.674916485759766</v>
      </c>
      <c r="Q131" s="7">
        <f t="shared" si="110"/>
        <v>94.463542373934942</v>
      </c>
      <c r="R131" s="7">
        <f t="shared" si="110"/>
        <v>96.286688741751902</v>
      </c>
      <c r="S131" s="16">
        <f t="shared" si="110"/>
        <v>98.145021834467727</v>
      </c>
    </row>
    <row r="132" spans="2:19" ht="17.25" thickBot="1" x14ac:dyDescent="0.35">
      <c r="B132" s="15">
        <v>334</v>
      </c>
      <c r="C132" s="46" t="s">
        <v>119</v>
      </c>
      <c r="D132" s="57">
        <v>91.88</v>
      </c>
      <c r="E132" s="7">
        <f>ROUND(SUM(D132:D132),2)</f>
        <v>91.88</v>
      </c>
      <c r="F132" s="7">
        <f t="shared" ref="F132:S132" si="111">E132*$I$6</f>
        <v>93.653283999999999</v>
      </c>
      <c r="G132" s="7">
        <f t="shared" si="111"/>
        <v>95.460792381200008</v>
      </c>
      <c r="H132" s="7">
        <f t="shared" si="111"/>
        <v>97.303185674157177</v>
      </c>
      <c r="I132" s="7">
        <f t="shared" si="111"/>
        <v>99.181137157668417</v>
      </c>
      <c r="J132" s="7">
        <f t="shared" si="111"/>
        <v>101.09533310481143</v>
      </c>
      <c r="K132" s="7">
        <f t="shared" si="111"/>
        <v>103.0464730337343</v>
      </c>
      <c r="L132" s="7">
        <f t="shared" si="111"/>
        <v>105.03526996328539</v>
      </c>
      <c r="M132" s="7">
        <f t="shared" si="111"/>
        <v>107.06245067357681</v>
      </c>
      <c r="N132" s="7">
        <f t="shared" si="111"/>
        <v>109.12875597157685</v>
      </c>
      <c r="O132" s="7">
        <f t="shared" si="111"/>
        <v>111.2349409618283</v>
      </c>
      <c r="P132" s="7">
        <f t="shared" si="111"/>
        <v>113.3817753223916</v>
      </c>
      <c r="Q132" s="7">
        <f t="shared" si="111"/>
        <v>115.57004358611377</v>
      </c>
      <c r="R132" s="7">
        <f t="shared" si="111"/>
        <v>117.80054542732577</v>
      </c>
      <c r="S132" s="16">
        <f t="shared" si="111"/>
        <v>120.07409595407317</v>
      </c>
    </row>
    <row r="133" spans="2:19" ht="18" thickTop="1" thickBot="1" x14ac:dyDescent="0.35">
      <c r="B133" s="61" t="s">
        <v>120</v>
      </c>
      <c r="C133" s="62"/>
      <c r="D133" s="52">
        <v>0</v>
      </c>
      <c r="E133" s="8">
        <v>0</v>
      </c>
      <c r="F133" s="8">
        <v>0</v>
      </c>
      <c r="G133" s="8">
        <v>0</v>
      </c>
      <c r="H133" s="8"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  <c r="O133" s="8">
        <v>0</v>
      </c>
      <c r="P133" s="8">
        <v>0</v>
      </c>
      <c r="Q133" s="8">
        <v>0</v>
      </c>
      <c r="R133" s="8">
        <v>0</v>
      </c>
      <c r="S133" s="17">
        <v>0</v>
      </c>
    </row>
    <row r="134" spans="2:19" ht="17.25" thickBot="1" x14ac:dyDescent="0.35">
      <c r="B134" s="15">
        <v>341</v>
      </c>
      <c r="C134" s="46" t="s">
        <v>121</v>
      </c>
      <c r="D134" s="50">
        <v>55.03</v>
      </c>
      <c r="E134" s="7">
        <f>ROUND(SUM(D134:D134),2)</f>
        <v>55.03</v>
      </c>
      <c r="F134" s="7">
        <f t="shared" ref="F134:S134" si="112">E134*$I$6</f>
        <v>56.092079000000005</v>
      </c>
      <c r="G134" s="7">
        <f t="shared" si="112"/>
        <v>57.174656124700007</v>
      </c>
      <c r="H134" s="7">
        <f t="shared" si="112"/>
        <v>58.278126987906724</v>
      </c>
      <c r="I134" s="7">
        <f t="shared" si="112"/>
        <v>59.402894838773328</v>
      </c>
      <c r="J134" s="7">
        <f t="shared" si="112"/>
        <v>60.549370709161657</v>
      </c>
      <c r="K134" s="7">
        <f t="shared" si="112"/>
        <v>61.717973563848481</v>
      </c>
      <c r="L134" s="7">
        <f t="shared" si="112"/>
        <v>62.909130453630766</v>
      </c>
      <c r="M134" s="7">
        <f t="shared" si="112"/>
        <v>64.123276671385852</v>
      </c>
      <c r="N134" s="7">
        <f t="shared" si="112"/>
        <v>65.360855911143602</v>
      </c>
      <c r="O134" s="7">
        <f t="shared" si="112"/>
        <v>66.622320430228683</v>
      </c>
      <c r="P134" s="7">
        <f t="shared" si="112"/>
        <v>67.908131214532105</v>
      </c>
      <c r="Q134" s="7">
        <f t="shared" si="112"/>
        <v>69.218758146972576</v>
      </c>
      <c r="R134" s="7">
        <f t="shared" si="112"/>
        <v>70.554680179209157</v>
      </c>
      <c r="S134" s="16">
        <f t="shared" si="112"/>
        <v>71.916385506667908</v>
      </c>
    </row>
    <row r="135" spans="2:19" ht="17.25" thickBot="1" x14ac:dyDescent="0.35">
      <c r="B135" s="15">
        <v>342</v>
      </c>
      <c r="C135" s="46" t="s">
        <v>122</v>
      </c>
      <c r="D135" s="50">
        <v>68.22</v>
      </c>
      <c r="E135" s="7">
        <f>ROUND(SUM(D135:D135),2)</f>
        <v>68.22</v>
      </c>
      <c r="F135" s="7">
        <f t="shared" ref="F135:S135" si="113">E135*$I$6</f>
        <v>69.536646000000005</v>
      </c>
      <c r="G135" s="7">
        <f t="shared" si="113"/>
        <v>70.878703267800006</v>
      </c>
      <c r="H135" s="7">
        <f t="shared" si="113"/>
        <v>72.246662240868559</v>
      </c>
      <c r="I135" s="7">
        <f t="shared" si="113"/>
        <v>73.641022822117336</v>
      </c>
      <c r="J135" s="7">
        <f t="shared" si="113"/>
        <v>75.062294562584214</v>
      </c>
      <c r="K135" s="7">
        <f t="shared" si="113"/>
        <v>76.51099684764209</v>
      </c>
      <c r="L135" s="7">
        <f t="shared" si="113"/>
        <v>77.987659086801585</v>
      </c>
      <c r="M135" s="7">
        <f t="shared" si="113"/>
        <v>79.492820907176863</v>
      </c>
      <c r="N135" s="7">
        <f t="shared" si="113"/>
        <v>81.027032350685388</v>
      </c>
      <c r="O135" s="7">
        <f t="shared" si="113"/>
        <v>82.590854075053628</v>
      </c>
      <c r="P135" s="7">
        <f t="shared" si="113"/>
        <v>84.184857558702177</v>
      </c>
      <c r="Q135" s="7">
        <f t="shared" si="113"/>
        <v>85.809625309585144</v>
      </c>
      <c r="R135" s="7">
        <f t="shared" si="113"/>
        <v>87.465751078060151</v>
      </c>
      <c r="S135" s="16">
        <f t="shared" si="113"/>
        <v>89.153840073866718</v>
      </c>
    </row>
    <row r="136" spans="2:19" ht="17.25" thickBot="1" x14ac:dyDescent="0.35">
      <c r="B136" s="15">
        <v>343</v>
      </c>
      <c r="C136" s="46" t="s">
        <v>123</v>
      </c>
      <c r="D136" s="50">
        <v>85.51</v>
      </c>
      <c r="E136" s="7">
        <f>ROUND(SUM(D136:D136),2)</f>
        <v>85.51</v>
      </c>
      <c r="F136" s="7">
        <f t="shared" ref="F136:S136" si="114">E136*$I$6</f>
        <v>87.160343000000012</v>
      </c>
      <c r="G136" s="7">
        <f t="shared" si="114"/>
        <v>88.842537619900014</v>
      </c>
      <c r="H136" s="7">
        <f t="shared" si="114"/>
        <v>90.557198595964095</v>
      </c>
      <c r="I136" s="7">
        <f t="shared" si="114"/>
        <v>92.30495252886621</v>
      </c>
      <c r="J136" s="7">
        <f t="shared" si="114"/>
        <v>94.086438112673335</v>
      </c>
      <c r="K136" s="7">
        <f t="shared" si="114"/>
        <v>95.902306368247935</v>
      </c>
      <c r="L136" s="7">
        <f t="shared" si="114"/>
        <v>97.75322088115513</v>
      </c>
      <c r="M136" s="7">
        <f t="shared" si="114"/>
        <v>99.639858044161429</v>
      </c>
      <c r="N136" s="7">
        <f t="shared" si="114"/>
        <v>101.56290730441376</v>
      </c>
      <c r="O136" s="7">
        <f t="shared" si="114"/>
        <v>103.52307141538896</v>
      </c>
      <c r="P136" s="7">
        <f t="shared" si="114"/>
        <v>105.52106669370598</v>
      </c>
      <c r="Q136" s="7">
        <f t="shared" si="114"/>
        <v>107.55762328089452</v>
      </c>
      <c r="R136" s="7">
        <f t="shared" si="114"/>
        <v>109.6334854102158</v>
      </c>
      <c r="S136" s="16">
        <f t="shared" si="114"/>
        <v>111.74941167863297</v>
      </c>
    </row>
    <row r="137" spans="2:19" ht="17.25" thickBot="1" x14ac:dyDescent="0.35">
      <c r="B137" s="15">
        <v>344</v>
      </c>
      <c r="C137" s="46" t="s">
        <v>124</v>
      </c>
      <c r="D137" s="57">
        <v>106.71</v>
      </c>
      <c r="E137" s="7">
        <f>ROUND(SUM(D137:D137),2)</f>
        <v>106.71</v>
      </c>
      <c r="F137" s="7">
        <f t="shared" ref="F137:S137" si="115">E137*$I$6</f>
        <v>108.769503</v>
      </c>
      <c r="G137" s="7">
        <f t="shared" si="115"/>
        <v>110.86875440790001</v>
      </c>
      <c r="H137" s="7">
        <f t="shared" si="115"/>
        <v>113.00852136797249</v>
      </c>
      <c r="I137" s="7">
        <f t="shared" si="115"/>
        <v>115.18958583037437</v>
      </c>
      <c r="J137" s="7">
        <f t="shared" si="115"/>
        <v>117.4127448369006</v>
      </c>
      <c r="K137" s="7">
        <f t="shared" si="115"/>
        <v>119.67881081225279</v>
      </c>
      <c r="L137" s="7">
        <f t="shared" si="115"/>
        <v>121.98861186092928</v>
      </c>
      <c r="M137" s="7">
        <f t="shared" si="115"/>
        <v>124.34299206984522</v>
      </c>
      <c r="N137" s="7">
        <f t="shared" si="115"/>
        <v>126.74281181679325</v>
      </c>
      <c r="O137" s="7">
        <f t="shared" si="115"/>
        <v>129.18894808485737</v>
      </c>
      <c r="P137" s="7">
        <f t="shared" si="115"/>
        <v>131.68229478289513</v>
      </c>
      <c r="Q137" s="7">
        <f t="shared" si="115"/>
        <v>134.223763072205</v>
      </c>
      <c r="R137" s="7">
        <f t="shared" si="115"/>
        <v>136.81428169949857</v>
      </c>
      <c r="S137" s="16">
        <f t="shared" si="115"/>
        <v>139.4547973362989</v>
      </c>
    </row>
    <row r="138" spans="2:19" ht="18" thickTop="1" thickBot="1" x14ac:dyDescent="0.35">
      <c r="B138" s="61" t="s">
        <v>125</v>
      </c>
      <c r="C138" s="62"/>
      <c r="D138" s="52">
        <v>0</v>
      </c>
      <c r="E138" s="8">
        <v>0</v>
      </c>
      <c r="F138" s="8">
        <v>0</v>
      </c>
      <c r="G138" s="8">
        <v>0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  <c r="P138" s="8">
        <v>0</v>
      </c>
      <c r="Q138" s="8">
        <v>0</v>
      </c>
      <c r="R138" s="8">
        <v>0</v>
      </c>
      <c r="S138" s="17">
        <v>0</v>
      </c>
    </row>
    <row r="139" spans="2:19" ht="17.25" thickBot="1" x14ac:dyDescent="0.35">
      <c r="B139" s="15">
        <v>351</v>
      </c>
      <c r="C139" s="46" t="s">
        <v>126</v>
      </c>
      <c r="D139" s="50">
        <v>66.819999999999993</v>
      </c>
      <c r="E139" s="7">
        <f>ROUND(SUM(D139:D139),2)</f>
        <v>66.819999999999993</v>
      </c>
      <c r="F139" s="7">
        <f t="shared" ref="F139:S139" si="116">E139*$I$6</f>
        <v>68.109626000000006</v>
      </c>
      <c r="G139" s="7">
        <f t="shared" si="116"/>
        <v>69.424141781800017</v>
      </c>
      <c r="H139" s="7">
        <f t="shared" si="116"/>
        <v>70.764027718188771</v>
      </c>
      <c r="I139" s="7">
        <f t="shared" si="116"/>
        <v>72.129773453149824</v>
      </c>
      <c r="J139" s="7">
        <f t="shared" si="116"/>
        <v>73.521878080795616</v>
      </c>
      <c r="K139" s="7">
        <f t="shared" si="116"/>
        <v>74.940850327754973</v>
      </c>
      <c r="L139" s="7">
        <f t="shared" si="116"/>
        <v>76.387208739080648</v>
      </c>
      <c r="M139" s="7">
        <f t="shared" si="116"/>
        <v>77.861481867744914</v>
      </c>
      <c r="N139" s="7">
        <f t="shared" si="116"/>
        <v>79.364208467792395</v>
      </c>
      <c r="O139" s="7">
        <f t="shared" si="116"/>
        <v>80.895937691220794</v>
      </c>
      <c r="P139" s="7">
        <f t="shared" si="116"/>
        <v>82.457229288661367</v>
      </c>
      <c r="Q139" s="7">
        <f t="shared" si="116"/>
        <v>84.048653813932532</v>
      </c>
      <c r="R139" s="7">
        <f t="shared" si="116"/>
        <v>85.670792832541437</v>
      </c>
      <c r="S139" s="16">
        <f t="shared" si="116"/>
        <v>87.324239134209492</v>
      </c>
    </row>
    <row r="140" spans="2:19" ht="17.25" thickBot="1" x14ac:dyDescent="0.35">
      <c r="B140" s="15">
        <v>352</v>
      </c>
      <c r="C140" s="46" t="s">
        <v>127</v>
      </c>
      <c r="D140" s="50">
        <v>85.41</v>
      </c>
      <c r="E140" s="7">
        <f>ROUND(SUM(D140:D140),2)</f>
        <v>85.41</v>
      </c>
      <c r="F140" s="7">
        <f t="shared" ref="F140:S140" si="117">E140*$I$6</f>
        <v>87.058413000000002</v>
      </c>
      <c r="G140" s="7">
        <f t="shared" si="117"/>
        <v>88.738640370900015</v>
      </c>
      <c r="H140" s="7">
        <f t="shared" si="117"/>
        <v>90.451296130058395</v>
      </c>
      <c r="I140" s="7">
        <f t="shared" si="117"/>
        <v>92.197006145368533</v>
      </c>
      <c r="J140" s="7">
        <f t="shared" si="117"/>
        <v>93.976408363974159</v>
      </c>
      <c r="K140" s="7">
        <f t="shared" si="117"/>
        <v>95.790153045398867</v>
      </c>
      <c r="L140" s="7">
        <f t="shared" si="117"/>
        <v>97.638902999175073</v>
      </c>
      <c r="M140" s="7">
        <f t="shared" si="117"/>
        <v>99.523333827059162</v>
      </c>
      <c r="N140" s="7">
        <f t="shared" si="117"/>
        <v>101.44413416992141</v>
      </c>
      <c r="O140" s="7">
        <f t="shared" si="117"/>
        <v>103.40200595940091</v>
      </c>
      <c r="P140" s="7">
        <f t="shared" si="117"/>
        <v>105.39766467441736</v>
      </c>
      <c r="Q140" s="7">
        <f t="shared" si="117"/>
        <v>107.43183960263362</v>
      </c>
      <c r="R140" s="7">
        <f t="shared" si="117"/>
        <v>109.50527410696445</v>
      </c>
      <c r="S140" s="16">
        <f t="shared" si="117"/>
        <v>111.61872589722887</v>
      </c>
    </row>
    <row r="141" spans="2:19" ht="17.25" thickBot="1" x14ac:dyDescent="0.35">
      <c r="B141" s="15">
        <v>353</v>
      </c>
      <c r="C141" s="46" t="s">
        <v>128</v>
      </c>
      <c r="D141" s="50">
        <v>101.6</v>
      </c>
      <c r="E141" s="7">
        <f>ROUND(SUM(D141:D141),2)</f>
        <v>101.6</v>
      </c>
      <c r="F141" s="7">
        <f t="shared" ref="F141:S141" si="118">E141*$I$6</f>
        <v>103.56088</v>
      </c>
      <c r="G141" s="7">
        <f t="shared" si="118"/>
        <v>105.559604984</v>
      </c>
      <c r="H141" s="7">
        <f t="shared" si="118"/>
        <v>107.59690536019122</v>
      </c>
      <c r="I141" s="7">
        <f t="shared" si="118"/>
        <v>109.67352563364291</v>
      </c>
      <c r="J141" s="7">
        <f t="shared" si="118"/>
        <v>111.79022467837223</v>
      </c>
      <c r="K141" s="7">
        <f t="shared" si="118"/>
        <v>113.94777601466483</v>
      </c>
      <c r="L141" s="7">
        <f t="shared" si="118"/>
        <v>116.14696809174787</v>
      </c>
      <c r="M141" s="7">
        <f t="shared" si="118"/>
        <v>118.38860457591861</v>
      </c>
      <c r="N141" s="7">
        <f t="shared" si="118"/>
        <v>120.67350464423384</v>
      </c>
      <c r="O141" s="7">
        <f t="shared" si="118"/>
        <v>123.00250328386757</v>
      </c>
      <c r="P141" s="7">
        <f t="shared" si="118"/>
        <v>125.37645159724623</v>
      </c>
      <c r="Q141" s="7">
        <f t="shared" si="118"/>
        <v>127.7962171130731</v>
      </c>
      <c r="R141" s="7">
        <f t="shared" si="118"/>
        <v>130.26268410335541</v>
      </c>
      <c r="S141" s="16">
        <f t="shared" si="118"/>
        <v>132.77675390655017</v>
      </c>
    </row>
    <row r="142" spans="2:19" ht="17.25" thickBot="1" x14ac:dyDescent="0.35">
      <c r="B142" s="15">
        <v>354</v>
      </c>
      <c r="C142" s="46" t="s">
        <v>129</v>
      </c>
      <c r="D142" s="59">
        <v>120.02</v>
      </c>
      <c r="E142" s="7">
        <f>ROUND(SUM(D142:D142),2)</f>
        <v>120.02</v>
      </c>
      <c r="F142" s="7">
        <f t="shared" ref="F142:S142" si="119">E142*$I$6</f>
        <v>122.336386</v>
      </c>
      <c r="G142" s="7">
        <f t="shared" si="119"/>
        <v>124.69747824980001</v>
      </c>
      <c r="H142" s="7">
        <f t="shared" si="119"/>
        <v>127.10413958002117</v>
      </c>
      <c r="I142" s="7">
        <f t="shared" si="119"/>
        <v>129.55724947391559</v>
      </c>
      <c r="J142" s="7">
        <f t="shared" si="119"/>
        <v>132.05770438876218</v>
      </c>
      <c r="K142" s="7">
        <f t="shared" si="119"/>
        <v>134.60641808346529</v>
      </c>
      <c r="L142" s="7">
        <f t="shared" si="119"/>
        <v>137.20432195247619</v>
      </c>
      <c r="M142" s="7">
        <f t="shared" si="119"/>
        <v>139.85236536615901</v>
      </c>
      <c r="N142" s="7">
        <f t="shared" si="119"/>
        <v>142.5515160177259</v>
      </c>
      <c r="O142" s="7">
        <f t="shared" si="119"/>
        <v>145.30276027686801</v>
      </c>
      <c r="P142" s="7">
        <f t="shared" si="119"/>
        <v>148.10710355021158</v>
      </c>
      <c r="Q142" s="7">
        <f t="shared" si="119"/>
        <v>150.96557064873068</v>
      </c>
      <c r="R142" s="7">
        <f t="shared" si="119"/>
        <v>153.87920616225119</v>
      </c>
      <c r="S142" s="16">
        <f t="shared" si="119"/>
        <v>156.84907484118267</v>
      </c>
    </row>
    <row r="143" spans="2:19" ht="18" thickTop="1" thickBot="1" x14ac:dyDescent="0.35">
      <c r="B143" s="61" t="s">
        <v>130</v>
      </c>
      <c r="C143" s="62"/>
      <c r="D143" s="52">
        <v>0</v>
      </c>
      <c r="E143" s="8">
        <v>0</v>
      </c>
      <c r="F143" s="8">
        <v>0</v>
      </c>
      <c r="G143" s="8">
        <v>0</v>
      </c>
      <c r="H143" s="8">
        <v>0</v>
      </c>
      <c r="I143" s="8">
        <v>0</v>
      </c>
      <c r="J143" s="8">
        <v>0</v>
      </c>
      <c r="K143" s="8">
        <v>0</v>
      </c>
      <c r="L143" s="8">
        <v>0</v>
      </c>
      <c r="M143" s="8">
        <v>0</v>
      </c>
      <c r="N143" s="8">
        <v>0</v>
      </c>
      <c r="O143" s="8">
        <v>0</v>
      </c>
      <c r="P143" s="8">
        <v>0</v>
      </c>
      <c r="Q143" s="8">
        <v>0</v>
      </c>
      <c r="R143" s="8">
        <v>0</v>
      </c>
      <c r="S143" s="17">
        <v>0</v>
      </c>
    </row>
    <row r="144" spans="2:19" ht="17.25" thickBot="1" x14ac:dyDescent="0.35">
      <c r="B144" s="15">
        <v>361</v>
      </c>
      <c r="C144" s="46" t="s">
        <v>132</v>
      </c>
      <c r="D144" s="50">
        <v>40.94</v>
      </c>
      <c r="E144" s="7">
        <f>ROUND(SUM(D144:D144),2)</f>
        <v>40.94</v>
      </c>
      <c r="F144" s="7">
        <f t="shared" ref="F144:S144" si="120">E144*$I$6</f>
        <v>41.730142000000001</v>
      </c>
      <c r="G144" s="7">
        <f t="shared" si="120"/>
        <v>42.535533740600002</v>
      </c>
      <c r="H144" s="7">
        <f t="shared" si="120"/>
        <v>43.356469541793587</v>
      </c>
      <c r="I144" s="7">
        <f t="shared" si="120"/>
        <v>44.193249403950205</v>
      </c>
      <c r="J144" s="7">
        <f t="shared" si="120"/>
        <v>45.046179117446449</v>
      </c>
      <c r="K144" s="7">
        <f t="shared" si="120"/>
        <v>45.915570374413171</v>
      </c>
      <c r="L144" s="7">
        <f t="shared" si="120"/>
        <v>46.801740882639351</v>
      </c>
      <c r="M144" s="7">
        <f t="shared" si="120"/>
        <v>47.705014481674297</v>
      </c>
      <c r="N144" s="7">
        <f t="shared" si="120"/>
        <v>48.625721261170618</v>
      </c>
      <c r="O144" s="7">
        <f t="shared" si="120"/>
        <v>49.564197681511217</v>
      </c>
      <c r="P144" s="7">
        <f t="shared" si="120"/>
        <v>50.520786696764389</v>
      </c>
      <c r="Q144" s="7">
        <f t="shared" si="120"/>
        <v>51.495837880011948</v>
      </c>
      <c r="R144" s="7">
        <f t="shared" si="120"/>
        <v>52.489707551096181</v>
      </c>
      <c r="S144" s="16">
        <f t="shared" si="120"/>
        <v>53.502758906832341</v>
      </c>
    </row>
    <row r="145" spans="2:19" ht="17.25" thickBot="1" x14ac:dyDescent="0.35">
      <c r="B145" s="15">
        <v>362</v>
      </c>
      <c r="C145" s="46" t="s">
        <v>133</v>
      </c>
      <c r="D145" s="50">
        <v>51.94</v>
      </c>
      <c r="E145" s="7">
        <f>ROUND(SUM(D145:D145),2)</f>
        <v>51.94</v>
      </c>
      <c r="F145" s="7">
        <f t="shared" ref="F145:S145" si="121">E145*$I$6</f>
        <v>52.942442</v>
      </c>
      <c r="G145" s="7">
        <f t="shared" si="121"/>
        <v>53.964231130600005</v>
      </c>
      <c r="H145" s="7">
        <f t="shared" si="121"/>
        <v>55.005740791420592</v>
      </c>
      <c r="I145" s="7">
        <f t="shared" si="121"/>
        <v>56.067351588695018</v>
      </c>
      <c r="J145" s="7">
        <f t="shared" si="121"/>
        <v>57.149451474356837</v>
      </c>
      <c r="K145" s="7">
        <f t="shared" si="121"/>
        <v>58.252435887811927</v>
      </c>
      <c r="L145" s="7">
        <f t="shared" si="121"/>
        <v>59.376707900446704</v>
      </c>
      <c r="M145" s="7">
        <f t="shared" si="121"/>
        <v>60.522678362925333</v>
      </c>
      <c r="N145" s="7">
        <f t="shared" si="121"/>
        <v>61.690766055329796</v>
      </c>
      <c r="O145" s="7">
        <f t="shared" si="121"/>
        <v>62.881397840197664</v>
      </c>
      <c r="P145" s="7">
        <f t="shared" si="121"/>
        <v>64.095008818513492</v>
      </c>
      <c r="Q145" s="7">
        <f t="shared" si="121"/>
        <v>65.332042488710812</v>
      </c>
      <c r="R145" s="7">
        <f t="shared" si="121"/>
        <v>66.592950908742935</v>
      </c>
      <c r="S145" s="16">
        <f t="shared" si="121"/>
        <v>67.878194861281685</v>
      </c>
    </row>
    <row r="146" spans="2:19" ht="17.25" thickBot="1" x14ac:dyDescent="0.35">
      <c r="B146" s="15">
        <v>363</v>
      </c>
      <c r="C146" s="46" t="s">
        <v>134</v>
      </c>
      <c r="D146" s="50">
        <v>64.37</v>
      </c>
      <c r="E146" s="7">
        <f>ROUND(SUM(D146:D146),2)</f>
        <v>64.37</v>
      </c>
      <c r="F146" s="7">
        <f t="shared" ref="F146:S146" si="122">E146*$I$6</f>
        <v>65.612341000000015</v>
      </c>
      <c r="G146" s="7">
        <f t="shared" si="122"/>
        <v>66.878659181300023</v>
      </c>
      <c r="H146" s="7">
        <f t="shared" si="122"/>
        <v>68.169417303499117</v>
      </c>
      <c r="I146" s="7">
        <f t="shared" si="122"/>
        <v>69.485087057456653</v>
      </c>
      <c r="J146" s="7">
        <f t="shared" si="122"/>
        <v>70.826149237665575</v>
      </c>
      <c r="K146" s="7">
        <f t="shared" si="122"/>
        <v>72.193093917952524</v>
      </c>
      <c r="L146" s="7">
        <f t="shared" si="122"/>
        <v>73.586420630569009</v>
      </c>
      <c r="M146" s="7">
        <f t="shared" si="122"/>
        <v>75.006638548738991</v>
      </c>
      <c r="N146" s="7">
        <f t="shared" si="122"/>
        <v>76.454266672729659</v>
      </c>
      <c r="O146" s="7">
        <f t="shared" si="122"/>
        <v>77.929834019513351</v>
      </c>
      <c r="P146" s="7">
        <f t="shared" si="122"/>
        <v>79.43387981608997</v>
      </c>
      <c r="Q146" s="7">
        <f t="shared" si="122"/>
        <v>80.966953696540514</v>
      </c>
      <c r="R146" s="7">
        <f t="shared" si="122"/>
        <v>82.529615902883748</v>
      </c>
      <c r="S146" s="16">
        <f t="shared" si="122"/>
        <v>84.122437489809414</v>
      </c>
    </row>
    <row r="147" spans="2:19" ht="17.25" thickBot="1" x14ac:dyDescent="0.35">
      <c r="B147" s="15">
        <v>364</v>
      </c>
      <c r="C147" s="46" t="s">
        <v>135</v>
      </c>
      <c r="D147" s="59">
        <v>75.900000000000006</v>
      </c>
      <c r="E147" s="7">
        <f>ROUND(SUM(D147:D147),2)</f>
        <v>75.900000000000006</v>
      </c>
      <c r="F147" s="7">
        <f t="shared" ref="F147:S147" si="123">E147*$I$6</f>
        <v>77.36487000000001</v>
      </c>
      <c r="G147" s="7">
        <f t="shared" si="123"/>
        <v>78.858011991000012</v>
      </c>
      <c r="H147" s="7">
        <f t="shared" si="123"/>
        <v>80.379971622426325</v>
      </c>
      <c r="I147" s="7">
        <f t="shared" si="123"/>
        <v>81.931305074739157</v>
      </c>
      <c r="J147" s="7">
        <f t="shared" si="123"/>
        <v>83.512579262681626</v>
      </c>
      <c r="K147" s="7">
        <f t="shared" si="123"/>
        <v>85.124372042451384</v>
      </c>
      <c r="L147" s="7">
        <f t="shared" si="123"/>
        <v>86.767272422870704</v>
      </c>
      <c r="M147" s="7">
        <f t="shared" si="123"/>
        <v>88.441880780632118</v>
      </c>
      <c r="N147" s="7">
        <f t="shared" si="123"/>
        <v>90.148809079698324</v>
      </c>
      <c r="O147" s="7">
        <f t="shared" si="123"/>
        <v>91.888681094936516</v>
      </c>
      <c r="P147" s="7">
        <f t="shared" si="123"/>
        <v>93.662132640068805</v>
      </c>
      <c r="Q147" s="7">
        <f t="shared" si="123"/>
        <v>95.469811800022143</v>
      </c>
      <c r="R147" s="7">
        <f t="shared" si="123"/>
        <v>97.312379167762586</v>
      </c>
      <c r="S147" s="16">
        <f t="shared" si="123"/>
        <v>99.190508085700415</v>
      </c>
    </row>
    <row r="148" spans="2:19" ht="18" thickTop="1" thickBot="1" x14ac:dyDescent="0.35">
      <c r="B148" s="61" t="s">
        <v>136</v>
      </c>
      <c r="C148" s="62"/>
      <c r="D148" s="52">
        <v>0</v>
      </c>
      <c r="E148" s="8">
        <v>0</v>
      </c>
      <c r="F148" s="8">
        <v>0</v>
      </c>
      <c r="G148" s="8">
        <v>0</v>
      </c>
      <c r="H148" s="8">
        <v>0</v>
      </c>
      <c r="I148" s="8">
        <v>0</v>
      </c>
      <c r="J148" s="8">
        <v>0</v>
      </c>
      <c r="K148" s="8">
        <v>0</v>
      </c>
      <c r="L148" s="8">
        <v>0</v>
      </c>
      <c r="M148" s="8">
        <v>0</v>
      </c>
      <c r="N148" s="8">
        <v>0</v>
      </c>
      <c r="O148" s="8">
        <v>0</v>
      </c>
      <c r="P148" s="8">
        <v>0</v>
      </c>
      <c r="Q148" s="8">
        <v>0</v>
      </c>
      <c r="R148" s="8">
        <v>0</v>
      </c>
      <c r="S148" s="17">
        <v>0</v>
      </c>
    </row>
    <row r="149" spans="2:19" ht="17.25" thickBot="1" x14ac:dyDescent="0.35">
      <c r="B149" s="15">
        <v>371</v>
      </c>
      <c r="C149" s="46" t="s">
        <v>137</v>
      </c>
      <c r="D149" s="50">
        <v>50.42</v>
      </c>
      <c r="E149" s="7">
        <f>ROUND(SUM(D149:D149),2)</f>
        <v>50.42</v>
      </c>
      <c r="F149" s="7">
        <f t="shared" ref="F149:S149" si="124">E149*$I$6</f>
        <v>51.393106000000003</v>
      </c>
      <c r="G149" s="7">
        <f t="shared" si="124"/>
        <v>52.384992945800008</v>
      </c>
      <c r="H149" s="7">
        <f t="shared" si="124"/>
        <v>53.396023309653955</v>
      </c>
      <c r="I149" s="7">
        <f t="shared" si="124"/>
        <v>54.426566559530279</v>
      </c>
      <c r="J149" s="7">
        <f t="shared" si="124"/>
        <v>55.476999294129222</v>
      </c>
      <c r="K149" s="7">
        <f t="shared" si="124"/>
        <v>56.547705380505924</v>
      </c>
      <c r="L149" s="7">
        <f t="shared" si="124"/>
        <v>57.639076094349697</v>
      </c>
      <c r="M149" s="7">
        <f t="shared" si="124"/>
        <v>58.751510262970655</v>
      </c>
      <c r="N149" s="7">
        <f t="shared" si="124"/>
        <v>59.885414411045993</v>
      </c>
      <c r="O149" s="7">
        <f t="shared" si="124"/>
        <v>61.041202909179184</v>
      </c>
      <c r="P149" s="7">
        <f t="shared" si="124"/>
        <v>62.219298125326347</v>
      </c>
      <c r="Q149" s="7">
        <f t="shared" si="124"/>
        <v>63.420130579145152</v>
      </c>
      <c r="R149" s="7">
        <f t="shared" si="124"/>
        <v>64.644139099322658</v>
      </c>
      <c r="S149" s="16">
        <f t="shared" si="124"/>
        <v>65.891770983939594</v>
      </c>
    </row>
    <row r="150" spans="2:19" ht="17.25" thickBot="1" x14ac:dyDescent="0.35">
      <c r="B150" s="15">
        <v>372</v>
      </c>
      <c r="C150" s="46" t="s">
        <v>138</v>
      </c>
      <c r="D150" s="50">
        <v>62.3</v>
      </c>
      <c r="E150" s="7">
        <f>ROUND(SUM(D150:D150),2)</f>
        <v>62.3</v>
      </c>
      <c r="F150" s="7">
        <f t="shared" ref="F150:S150" si="125">E150*$I$6</f>
        <v>63.502390000000005</v>
      </c>
      <c r="G150" s="7">
        <f t="shared" si="125"/>
        <v>64.727986127000008</v>
      </c>
      <c r="H150" s="7">
        <f t="shared" si="125"/>
        <v>65.977236259251114</v>
      </c>
      <c r="I150" s="7">
        <f t="shared" si="125"/>
        <v>67.250596919054672</v>
      </c>
      <c r="J150" s="7">
        <f t="shared" si="125"/>
        <v>68.548533439592433</v>
      </c>
      <c r="K150" s="7">
        <f t="shared" si="125"/>
        <v>69.871520134976578</v>
      </c>
      <c r="L150" s="7">
        <f t="shared" si="125"/>
        <v>71.220040473581633</v>
      </c>
      <c r="M150" s="7">
        <f t="shared" si="125"/>
        <v>72.594587254721759</v>
      </c>
      <c r="N150" s="7">
        <f t="shared" si="125"/>
        <v>73.995662788737903</v>
      </c>
      <c r="O150" s="7">
        <f t="shared" si="125"/>
        <v>75.42377908056055</v>
      </c>
      <c r="P150" s="7">
        <f t="shared" si="125"/>
        <v>76.879458016815377</v>
      </c>
      <c r="Q150" s="7">
        <f t="shared" si="125"/>
        <v>78.363231556539915</v>
      </c>
      <c r="R150" s="7">
        <f t="shared" si="125"/>
        <v>79.875641925581149</v>
      </c>
      <c r="S150" s="16">
        <f t="shared" si="125"/>
        <v>81.41724181474487</v>
      </c>
    </row>
    <row r="151" spans="2:19" ht="17.25" thickBot="1" x14ac:dyDescent="0.35">
      <c r="B151" s="15">
        <v>373</v>
      </c>
      <c r="C151" s="46" t="s">
        <v>139</v>
      </c>
      <c r="D151" s="50">
        <v>72.849999999999994</v>
      </c>
      <c r="E151" s="7">
        <f>ROUND(SUM(D151:D151),2)</f>
        <v>72.849999999999994</v>
      </c>
      <c r="F151" s="7">
        <f t="shared" ref="F151:S151" si="126">E151*$I$6</f>
        <v>74.256005000000002</v>
      </c>
      <c r="G151" s="7">
        <f t="shared" si="126"/>
        <v>75.689145896500008</v>
      </c>
      <c r="H151" s="7">
        <f t="shared" si="126"/>
        <v>77.149946412302469</v>
      </c>
      <c r="I151" s="7">
        <f t="shared" si="126"/>
        <v>78.638940378059914</v>
      </c>
      <c r="J151" s="7">
        <f t="shared" si="126"/>
        <v>80.156671927356484</v>
      </c>
      <c r="K151" s="7">
        <f t="shared" si="126"/>
        <v>81.703695695554472</v>
      </c>
      <c r="L151" s="7">
        <f t="shared" si="126"/>
        <v>83.280577022478681</v>
      </c>
      <c r="M151" s="7">
        <f t="shared" si="126"/>
        <v>84.887892159012523</v>
      </c>
      <c r="N151" s="7">
        <f t="shared" si="126"/>
        <v>86.526228477681471</v>
      </c>
      <c r="O151" s="7">
        <f t="shared" si="126"/>
        <v>88.196184687300729</v>
      </c>
      <c r="P151" s="7">
        <f t="shared" si="126"/>
        <v>89.898371051765636</v>
      </c>
      <c r="Q151" s="7">
        <f t="shared" si="126"/>
        <v>91.633409613064728</v>
      </c>
      <c r="R151" s="7">
        <f t="shared" si="126"/>
        <v>93.401934418596881</v>
      </c>
      <c r="S151" s="16">
        <f t="shared" si="126"/>
        <v>95.204591752875814</v>
      </c>
    </row>
    <row r="152" spans="2:19" ht="17.25" thickBot="1" x14ac:dyDescent="0.35">
      <c r="B152" s="15">
        <v>374</v>
      </c>
      <c r="C152" s="46" t="s">
        <v>140</v>
      </c>
      <c r="D152" s="59">
        <v>93.79</v>
      </c>
      <c r="E152" s="7">
        <f>ROUND(SUM(D152:D152),2)</f>
        <v>93.79</v>
      </c>
      <c r="F152" s="7">
        <f t="shared" ref="F152:S152" si="127">E152*$I$6</f>
        <v>95.600147000000021</v>
      </c>
      <c r="G152" s="7">
        <f t="shared" si="127"/>
        <v>97.44522983710003</v>
      </c>
      <c r="H152" s="7">
        <f t="shared" si="127"/>
        <v>99.325922772956076</v>
      </c>
      <c r="I152" s="7">
        <f t="shared" si="127"/>
        <v>101.24291308247413</v>
      </c>
      <c r="J152" s="7">
        <f t="shared" si="127"/>
        <v>103.19690130496589</v>
      </c>
      <c r="K152" s="7">
        <f t="shared" si="127"/>
        <v>105.18860150015175</v>
      </c>
      <c r="L152" s="7">
        <f t="shared" si="127"/>
        <v>107.21874150910469</v>
      </c>
      <c r="M152" s="7">
        <f t="shared" si="127"/>
        <v>109.28806322023041</v>
      </c>
      <c r="N152" s="7">
        <f t="shared" si="127"/>
        <v>111.39732284038087</v>
      </c>
      <c r="O152" s="7">
        <f t="shared" si="127"/>
        <v>113.54729117120023</v>
      </c>
      <c r="P152" s="7">
        <f t="shared" si="127"/>
        <v>115.7387538908044</v>
      </c>
      <c r="Q152" s="7">
        <f t="shared" si="127"/>
        <v>117.97251184089694</v>
      </c>
      <c r="R152" s="7">
        <f t="shared" si="127"/>
        <v>120.24938131942626</v>
      </c>
      <c r="S152" s="16">
        <f t="shared" si="127"/>
        <v>122.5701943788912</v>
      </c>
    </row>
    <row r="153" spans="2:19" ht="18" thickTop="1" thickBot="1" x14ac:dyDescent="0.35">
      <c r="B153" s="61" t="s">
        <v>141</v>
      </c>
      <c r="C153" s="62"/>
      <c r="D153" s="52">
        <v>0</v>
      </c>
      <c r="E153" s="8">
        <v>0</v>
      </c>
      <c r="F153" s="8">
        <v>0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  <c r="O153" s="8">
        <v>0</v>
      </c>
      <c r="P153" s="8">
        <v>0</v>
      </c>
      <c r="Q153" s="8">
        <v>0</v>
      </c>
      <c r="R153" s="8">
        <v>0</v>
      </c>
      <c r="S153" s="17">
        <v>0</v>
      </c>
    </row>
    <row r="154" spans="2:19" ht="17.25" thickBot="1" x14ac:dyDescent="0.35">
      <c r="B154" s="15">
        <v>381</v>
      </c>
      <c r="C154" s="46" t="s">
        <v>142</v>
      </c>
      <c r="D154" s="50">
        <v>49.74</v>
      </c>
      <c r="E154" s="7">
        <f>ROUND(SUM(D154:D154),2)</f>
        <v>49.74</v>
      </c>
      <c r="F154" s="7">
        <f t="shared" ref="F154:S154" si="128">E154*$I$6</f>
        <v>50.699982000000006</v>
      </c>
      <c r="G154" s="7">
        <f t="shared" si="128"/>
        <v>51.678491652600009</v>
      </c>
      <c r="H154" s="7">
        <f t="shared" si="128"/>
        <v>52.675886541495196</v>
      </c>
      <c r="I154" s="7">
        <f t="shared" si="128"/>
        <v>53.69253115174606</v>
      </c>
      <c r="J154" s="7">
        <f t="shared" si="128"/>
        <v>54.728797002974765</v>
      </c>
      <c r="K154" s="7">
        <f t="shared" si="128"/>
        <v>55.785062785132183</v>
      </c>
      <c r="L154" s="7">
        <f t="shared" si="128"/>
        <v>56.861714496885241</v>
      </c>
      <c r="M154" s="7">
        <f t="shared" si="128"/>
        <v>57.959145586675135</v>
      </c>
      <c r="N154" s="7">
        <f t="shared" si="128"/>
        <v>59.077757096497969</v>
      </c>
      <c r="O154" s="7">
        <f t="shared" si="128"/>
        <v>60.217957808460383</v>
      </c>
      <c r="P154" s="7">
        <f t="shared" si="128"/>
        <v>61.380164394163671</v>
      </c>
      <c r="Q154" s="7">
        <f t="shared" si="128"/>
        <v>62.564801566971035</v>
      </c>
      <c r="R154" s="7">
        <f t="shared" si="128"/>
        <v>63.77230223721358</v>
      </c>
      <c r="S154" s="16">
        <f t="shared" si="128"/>
        <v>65.003107670391813</v>
      </c>
    </row>
    <row r="155" spans="2:19" ht="17.25" thickBot="1" x14ac:dyDescent="0.35">
      <c r="B155" s="15">
        <v>382</v>
      </c>
      <c r="C155" s="46" t="s">
        <v>143</v>
      </c>
      <c r="D155" s="50">
        <v>65.66</v>
      </c>
      <c r="E155" s="7">
        <f>ROUND(SUM(D155:D155),2)</f>
        <v>65.66</v>
      </c>
      <c r="F155" s="7">
        <f t="shared" ref="F155:S155" si="129">E155*$I$6</f>
        <v>66.927238000000003</v>
      </c>
      <c r="G155" s="7">
        <f t="shared" si="129"/>
        <v>68.218933693400004</v>
      </c>
      <c r="H155" s="7">
        <f t="shared" si="129"/>
        <v>69.535559113682623</v>
      </c>
      <c r="I155" s="7">
        <f t="shared" si="129"/>
        <v>70.877595404576709</v>
      </c>
      <c r="J155" s="7">
        <f t="shared" si="129"/>
        <v>72.245532995885043</v>
      </c>
      <c r="K155" s="7">
        <f t="shared" si="129"/>
        <v>73.639871782705626</v>
      </c>
      <c r="L155" s="7">
        <f t="shared" si="129"/>
        <v>75.061121308111851</v>
      </c>
      <c r="M155" s="7">
        <f t="shared" si="129"/>
        <v>76.509800949358421</v>
      </c>
      <c r="N155" s="7">
        <f t="shared" si="129"/>
        <v>77.986440107681048</v>
      </c>
      <c r="O155" s="7">
        <f t="shared" si="129"/>
        <v>79.491578401759298</v>
      </c>
      <c r="P155" s="7">
        <f t="shared" si="129"/>
        <v>81.025765864913254</v>
      </c>
      <c r="Q155" s="7">
        <f t="shared" si="129"/>
        <v>82.589563146106087</v>
      </c>
      <c r="R155" s="7">
        <f t="shared" si="129"/>
        <v>84.183541714825949</v>
      </c>
      <c r="S155" s="16">
        <f t="shared" si="129"/>
        <v>85.808284069922095</v>
      </c>
    </row>
    <row r="156" spans="2:19" ht="17.25" thickBot="1" x14ac:dyDescent="0.35">
      <c r="B156" s="15">
        <v>383</v>
      </c>
      <c r="C156" s="46" t="s">
        <v>144</v>
      </c>
      <c r="D156" s="50">
        <v>80.459999999999994</v>
      </c>
      <c r="E156" s="7">
        <f>ROUND(SUM(D156:D156),2)</f>
        <v>80.459999999999994</v>
      </c>
      <c r="F156" s="7">
        <f t="shared" ref="F156:S156" si="130">E156*$I$6</f>
        <v>82.012878000000001</v>
      </c>
      <c r="G156" s="7">
        <f t="shared" si="130"/>
        <v>83.595726545400012</v>
      </c>
      <c r="H156" s="7">
        <f t="shared" si="130"/>
        <v>85.209124067726236</v>
      </c>
      <c r="I156" s="7">
        <f t="shared" si="130"/>
        <v>86.853660162233368</v>
      </c>
      <c r="J156" s="7">
        <f t="shared" si="130"/>
        <v>88.529935803364481</v>
      </c>
      <c r="K156" s="7">
        <f t="shared" si="130"/>
        <v>90.238563564369429</v>
      </c>
      <c r="L156" s="7">
        <f t="shared" si="130"/>
        <v>91.980167841161773</v>
      </c>
      <c r="M156" s="7">
        <f t="shared" si="130"/>
        <v>93.755385080496197</v>
      </c>
      <c r="N156" s="7">
        <f t="shared" si="130"/>
        <v>95.564864012549776</v>
      </c>
      <c r="O156" s="7">
        <f t="shared" si="130"/>
        <v>97.409265887991992</v>
      </c>
      <c r="P156" s="7">
        <f t="shared" si="130"/>
        <v>99.289264719630253</v>
      </c>
      <c r="Q156" s="7">
        <f t="shared" si="130"/>
        <v>101.20554752871912</v>
      </c>
      <c r="R156" s="7">
        <f t="shared" si="130"/>
        <v>103.1588145960234</v>
      </c>
      <c r="S156" s="16">
        <f t="shared" si="130"/>
        <v>105.14977971772666</v>
      </c>
    </row>
    <row r="157" spans="2:19" ht="17.25" thickBot="1" x14ac:dyDescent="0.35">
      <c r="B157" s="15">
        <v>384</v>
      </c>
      <c r="C157" s="46" t="s">
        <v>145</v>
      </c>
      <c r="D157" s="59">
        <v>100.65</v>
      </c>
      <c r="E157" s="7">
        <f>ROUND(SUM(D157:D157),2)</f>
        <v>100.65</v>
      </c>
      <c r="F157" s="7">
        <f t="shared" ref="F157:S157" si="131">E157*$I$6</f>
        <v>102.59254500000002</v>
      </c>
      <c r="G157" s="7">
        <f t="shared" si="131"/>
        <v>104.57258111850003</v>
      </c>
      <c r="H157" s="7">
        <f t="shared" si="131"/>
        <v>106.59083193408709</v>
      </c>
      <c r="I157" s="7">
        <f t="shared" si="131"/>
        <v>108.64803499041498</v>
      </c>
      <c r="J157" s="7">
        <f t="shared" si="131"/>
        <v>110.74494206573</v>
      </c>
      <c r="K157" s="7">
        <f t="shared" si="131"/>
        <v>112.8823194475986</v>
      </c>
      <c r="L157" s="7">
        <f t="shared" si="131"/>
        <v>115.06094821293726</v>
      </c>
      <c r="M157" s="7">
        <f t="shared" si="131"/>
        <v>117.28162451344696</v>
      </c>
      <c r="N157" s="7">
        <f t="shared" si="131"/>
        <v>119.54515986655649</v>
      </c>
      <c r="O157" s="7">
        <f t="shared" si="131"/>
        <v>121.85238145198105</v>
      </c>
      <c r="P157" s="7">
        <f t="shared" si="131"/>
        <v>124.20413241400429</v>
      </c>
      <c r="Q157" s="7">
        <f t="shared" si="131"/>
        <v>126.60127216959458</v>
      </c>
      <c r="R157" s="7">
        <f t="shared" si="131"/>
        <v>129.04467672246776</v>
      </c>
      <c r="S157" s="16">
        <f t="shared" si="131"/>
        <v>131.5352389832114</v>
      </c>
    </row>
    <row r="158" spans="2:19" ht="18" thickTop="1" thickBot="1" x14ac:dyDescent="0.35">
      <c r="B158" s="61" t="s">
        <v>146</v>
      </c>
      <c r="C158" s="62"/>
      <c r="D158" s="52">
        <v>0</v>
      </c>
      <c r="E158" s="8">
        <v>0</v>
      </c>
      <c r="F158" s="8">
        <v>0</v>
      </c>
      <c r="G158" s="8">
        <v>0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  <c r="O158" s="8">
        <v>0</v>
      </c>
      <c r="P158" s="8">
        <v>0</v>
      </c>
      <c r="Q158" s="8">
        <v>0</v>
      </c>
      <c r="R158" s="8">
        <v>0</v>
      </c>
      <c r="S158" s="17">
        <v>0</v>
      </c>
    </row>
    <row r="159" spans="2:19" ht="17.25" thickBot="1" x14ac:dyDescent="0.35">
      <c r="B159" s="15">
        <v>391</v>
      </c>
      <c r="C159" s="46" t="s">
        <v>147</v>
      </c>
      <c r="D159" s="50">
        <v>57.95</v>
      </c>
      <c r="E159" s="7">
        <f>ROUND(SUM(D159:D159),2)</f>
        <v>57.95</v>
      </c>
      <c r="F159" s="7">
        <f t="shared" ref="F159:S159" si="132">E159*$I$6</f>
        <v>59.068435000000008</v>
      </c>
      <c r="G159" s="7">
        <f t="shared" si="132"/>
        <v>60.208455795500015</v>
      </c>
      <c r="H159" s="7">
        <f t="shared" si="132"/>
        <v>61.370478992353171</v>
      </c>
      <c r="I159" s="7">
        <f t="shared" si="132"/>
        <v>62.554929236905593</v>
      </c>
      <c r="J159" s="7">
        <f t="shared" si="132"/>
        <v>63.762239371177877</v>
      </c>
      <c r="K159" s="7">
        <f t="shared" si="132"/>
        <v>64.992850591041616</v>
      </c>
      <c r="L159" s="7">
        <f t="shared" si="132"/>
        <v>66.247212607448731</v>
      </c>
      <c r="M159" s="7">
        <f t="shared" si="132"/>
        <v>67.525783810772495</v>
      </c>
      <c r="N159" s="7">
        <f t="shared" si="132"/>
        <v>68.829031438320413</v>
      </c>
      <c r="O159" s="7">
        <f t="shared" si="132"/>
        <v>70.157431745080004</v>
      </c>
      <c r="P159" s="7">
        <f t="shared" si="132"/>
        <v>71.51147017776006</v>
      </c>
      <c r="Q159" s="7">
        <f t="shared" si="132"/>
        <v>72.891641552190833</v>
      </c>
      <c r="R159" s="7">
        <f t="shared" si="132"/>
        <v>74.29845023414812</v>
      </c>
      <c r="S159" s="16">
        <f t="shared" si="132"/>
        <v>75.732410323667182</v>
      </c>
    </row>
    <row r="160" spans="2:19" ht="17.25" thickBot="1" x14ac:dyDescent="0.35">
      <c r="B160" s="15">
        <v>392</v>
      </c>
      <c r="C160" s="46" t="s">
        <v>148</v>
      </c>
      <c r="D160" s="50">
        <v>72.400000000000006</v>
      </c>
      <c r="E160" s="7">
        <f>ROUND(SUM(D160:D160),2)</f>
        <v>72.400000000000006</v>
      </c>
      <c r="F160" s="7">
        <f t="shared" ref="F160:S160" si="133">E160*$I$6</f>
        <v>73.797320000000013</v>
      </c>
      <c r="G160" s="7">
        <f t="shared" si="133"/>
        <v>75.221608276000026</v>
      </c>
      <c r="H160" s="7">
        <f t="shared" si="133"/>
        <v>76.673385315726833</v>
      </c>
      <c r="I160" s="7">
        <f t="shared" si="133"/>
        <v>78.15318165232037</v>
      </c>
      <c r="J160" s="7">
        <f t="shared" si="133"/>
        <v>79.661538058210155</v>
      </c>
      <c r="K160" s="7">
        <f t="shared" si="133"/>
        <v>81.199005742733618</v>
      </c>
      <c r="L160" s="7">
        <f t="shared" si="133"/>
        <v>82.76614655356839</v>
      </c>
      <c r="M160" s="7">
        <f t="shared" si="133"/>
        <v>84.363533182052265</v>
      </c>
      <c r="N160" s="7">
        <f t="shared" si="133"/>
        <v>85.991749372465875</v>
      </c>
      <c r="O160" s="7">
        <f t="shared" si="133"/>
        <v>87.651390135354475</v>
      </c>
      <c r="P160" s="7">
        <f t="shared" si="133"/>
        <v>89.343061964966822</v>
      </c>
      <c r="Q160" s="7">
        <f t="shared" si="133"/>
        <v>91.067383060890691</v>
      </c>
      <c r="R160" s="7">
        <f t="shared" si="133"/>
        <v>92.824983553965893</v>
      </c>
      <c r="S160" s="16">
        <f t="shared" si="133"/>
        <v>94.616505736557443</v>
      </c>
    </row>
    <row r="161" spans="2:19" ht="17.25" thickBot="1" x14ac:dyDescent="0.35">
      <c r="B161" s="15">
        <v>393</v>
      </c>
      <c r="C161" s="46" t="s">
        <v>149</v>
      </c>
      <c r="D161" s="50">
        <v>89.64</v>
      </c>
      <c r="E161" s="7">
        <f>ROUND(SUM(D161:D161),2)</f>
        <v>89.64</v>
      </c>
      <c r="F161" s="7">
        <f t="shared" ref="F161:S161" si="134">E161*$I$6</f>
        <v>91.370052000000015</v>
      </c>
      <c r="G161" s="7">
        <f t="shared" si="134"/>
        <v>93.133494003600021</v>
      </c>
      <c r="H161" s="7">
        <f t="shared" si="134"/>
        <v>94.930970437869505</v>
      </c>
      <c r="I161" s="7">
        <f t="shared" si="134"/>
        <v>96.763138167320392</v>
      </c>
      <c r="J161" s="7">
        <f t="shared" si="134"/>
        <v>98.630666733949681</v>
      </c>
      <c r="K161" s="7">
        <f t="shared" si="134"/>
        <v>100.53423860191492</v>
      </c>
      <c r="L161" s="7">
        <f t="shared" si="134"/>
        <v>102.47454940693189</v>
      </c>
      <c r="M161" s="7">
        <f t="shared" si="134"/>
        <v>104.45230821048568</v>
      </c>
      <c r="N161" s="7">
        <f t="shared" si="134"/>
        <v>106.46823775894806</v>
      </c>
      <c r="O161" s="7">
        <f t="shared" si="134"/>
        <v>108.52307474769577</v>
      </c>
      <c r="P161" s="7">
        <f t="shared" si="134"/>
        <v>110.61757009032631</v>
      </c>
      <c r="Q161" s="7">
        <f t="shared" si="134"/>
        <v>112.75248919306962</v>
      </c>
      <c r="R161" s="7">
        <f t="shared" si="134"/>
        <v>114.92861223449587</v>
      </c>
      <c r="S161" s="16">
        <f t="shared" si="134"/>
        <v>117.14673445062165</v>
      </c>
    </row>
    <row r="162" spans="2:19" ht="17.25" thickBot="1" x14ac:dyDescent="0.35">
      <c r="B162" s="15">
        <v>394</v>
      </c>
      <c r="C162" s="46" t="s">
        <v>150</v>
      </c>
      <c r="D162" s="59">
        <v>111.6</v>
      </c>
      <c r="E162" s="7">
        <f>ROUND(SUM(D162:D162),2)</f>
        <v>111.6</v>
      </c>
      <c r="F162" s="7">
        <f t="shared" ref="F162:S162" si="135">E162*$I$6</f>
        <v>113.75388000000001</v>
      </c>
      <c r="G162" s="7">
        <f t="shared" si="135"/>
        <v>115.94932988400002</v>
      </c>
      <c r="H162" s="7">
        <f t="shared" si="135"/>
        <v>118.18715195076123</v>
      </c>
      <c r="I162" s="7">
        <f t="shared" si="135"/>
        <v>120.46816398341093</v>
      </c>
      <c r="J162" s="7">
        <f t="shared" si="135"/>
        <v>122.79319954829077</v>
      </c>
      <c r="K162" s="7">
        <f t="shared" si="135"/>
        <v>125.1631082995728</v>
      </c>
      <c r="L162" s="7">
        <f t="shared" si="135"/>
        <v>127.57875628975457</v>
      </c>
      <c r="M162" s="7">
        <f t="shared" si="135"/>
        <v>130.04102628614683</v>
      </c>
      <c r="N162" s="7">
        <f t="shared" si="135"/>
        <v>132.55081809346947</v>
      </c>
      <c r="O162" s="7">
        <f t="shared" si="135"/>
        <v>135.10904888267345</v>
      </c>
      <c r="P162" s="7">
        <f t="shared" si="135"/>
        <v>137.71665352610907</v>
      </c>
      <c r="Q162" s="7">
        <f t="shared" si="135"/>
        <v>140.37458493916299</v>
      </c>
      <c r="R162" s="7">
        <f t="shared" si="135"/>
        <v>143.08381442848884</v>
      </c>
      <c r="S162" s="16">
        <f t="shared" si="135"/>
        <v>145.84533204695867</v>
      </c>
    </row>
    <row r="163" spans="2:19" ht="18" thickTop="1" thickBot="1" x14ac:dyDescent="0.35">
      <c r="B163" s="61" t="s">
        <v>151</v>
      </c>
      <c r="C163" s="62"/>
      <c r="D163" s="52">
        <v>0</v>
      </c>
      <c r="E163" s="8">
        <v>0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  <c r="O163" s="8">
        <v>0</v>
      </c>
      <c r="P163" s="8">
        <v>0</v>
      </c>
      <c r="Q163" s="8">
        <v>0</v>
      </c>
      <c r="R163" s="8">
        <v>0</v>
      </c>
      <c r="S163" s="17">
        <v>0</v>
      </c>
    </row>
    <row r="164" spans="2:19" ht="17.25" thickBot="1" x14ac:dyDescent="0.35">
      <c r="B164" s="15">
        <v>401</v>
      </c>
      <c r="C164" s="46" t="s">
        <v>152</v>
      </c>
      <c r="D164" s="50">
        <v>60.77</v>
      </c>
      <c r="E164" s="7">
        <f>ROUND(SUM(D164:D164),2)</f>
        <v>60.77</v>
      </c>
      <c r="F164" s="7">
        <f t="shared" ref="F164:S164" si="136">E164*$I$6</f>
        <v>61.942861000000008</v>
      </c>
      <c r="G164" s="7">
        <f t="shared" si="136"/>
        <v>63.138358217300016</v>
      </c>
      <c r="H164" s="7">
        <f t="shared" si="136"/>
        <v>64.35692853089391</v>
      </c>
      <c r="I164" s="7">
        <f t="shared" si="136"/>
        <v>65.599017251540175</v>
      </c>
      <c r="J164" s="7">
        <f t="shared" si="136"/>
        <v>66.865078284494913</v>
      </c>
      <c r="K164" s="7">
        <f t="shared" si="136"/>
        <v>68.155574295385676</v>
      </c>
      <c r="L164" s="7">
        <f t="shared" si="136"/>
        <v>69.470976879286624</v>
      </c>
      <c r="M164" s="7">
        <f t="shared" si="136"/>
        <v>70.811766733056857</v>
      </c>
      <c r="N164" s="7">
        <f t="shared" si="136"/>
        <v>72.178433831004867</v>
      </c>
      <c r="O164" s="7">
        <f t="shared" si="136"/>
        <v>73.571477603943265</v>
      </c>
      <c r="P164" s="7">
        <f t="shared" si="136"/>
        <v>74.991407121699382</v>
      </c>
      <c r="Q164" s="7">
        <f t="shared" si="136"/>
        <v>76.438741279148189</v>
      </c>
      <c r="R164" s="7">
        <f t="shared" si="136"/>
        <v>77.91400898583575</v>
      </c>
      <c r="S164" s="16">
        <f t="shared" si="136"/>
        <v>79.417749359262388</v>
      </c>
    </row>
    <row r="165" spans="2:19" ht="17.25" thickBot="1" x14ac:dyDescent="0.35">
      <c r="B165" s="15">
        <v>402</v>
      </c>
      <c r="C165" s="46" t="s">
        <v>153</v>
      </c>
      <c r="D165" s="50">
        <v>76.64</v>
      </c>
      <c r="E165" s="7">
        <f>ROUND(SUM(D165:D165),2)</f>
        <v>76.64</v>
      </c>
      <c r="F165" s="7">
        <f t="shared" ref="F165:S165" si="137">E165*$I$6</f>
        <v>78.119152000000014</v>
      </c>
      <c r="G165" s="7">
        <f t="shared" si="137"/>
        <v>79.626851633600026</v>
      </c>
      <c r="H165" s="7">
        <f t="shared" si="137"/>
        <v>81.163649870128509</v>
      </c>
      <c r="I165" s="7">
        <f t="shared" si="137"/>
        <v>82.730108312621994</v>
      </c>
      <c r="J165" s="7">
        <f t="shared" si="137"/>
        <v>84.326799403055603</v>
      </c>
      <c r="K165" s="7">
        <f t="shared" si="137"/>
        <v>85.954306631534578</v>
      </c>
      <c r="L165" s="7">
        <f t="shared" si="137"/>
        <v>87.613224749523198</v>
      </c>
      <c r="M165" s="7">
        <f t="shared" si="137"/>
        <v>89.30415998718901</v>
      </c>
      <c r="N165" s="7">
        <f t="shared" si="137"/>
        <v>91.02773027494176</v>
      </c>
      <c r="O165" s="7">
        <f t="shared" si="137"/>
        <v>92.78456546924815</v>
      </c>
      <c r="P165" s="7">
        <f t="shared" si="137"/>
        <v>94.575307582804655</v>
      </c>
      <c r="Q165" s="7">
        <f t="shared" si="137"/>
        <v>96.400611019152791</v>
      </c>
      <c r="R165" s="7">
        <f t="shared" si="137"/>
        <v>98.261142811822452</v>
      </c>
      <c r="S165" s="16">
        <f t="shared" si="137"/>
        <v>100.15758286809063</v>
      </c>
    </row>
    <row r="166" spans="2:19" ht="17.25" thickBot="1" x14ac:dyDescent="0.35">
      <c r="B166" s="15">
        <v>403</v>
      </c>
      <c r="C166" s="46" t="s">
        <v>154</v>
      </c>
      <c r="D166" s="50">
        <v>95.15</v>
      </c>
      <c r="E166" s="7">
        <f>ROUND(SUM(D166:D166),2)</f>
        <v>95.15</v>
      </c>
      <c r="F166" s="7">
        <f t="shared" ref="F166:S166" si="138">E166*$I$6</f>
        <v>96.986395000000016</v>
      </c>
      <c r="G166" s="7">
        <f t="shared" si="138"/>
        <v>98.858232423500027</v>
      </c>
      <c r="H166" s="7">
        <f t="shared" si="138"/>
        <v>100.76619630927358</v>
      </c>
      <c r="I166" s="7">
        <f t="shared" si="138"/>
        <v>102.71098389804257</v>
      </c>
      <c r="J166" s="7">
        <f t="shared" si="138"/>
        <v>104.6933058872748</v>
      </c>
      <c r="K166" s="7">
        <f t="shared" si="138"/>
        <v>106.71388669089922</v>
      </c>
      <c r="L166" s="7">
        <f t="shared" si="138"/>
        <v>108.77346470403359</v>
      </c>
      <c r="M166" s="7">
        <f t="shared" si="138"/>
        <v>110.87279257282144</v>
      </c>
      <c r="N166" s="7">
        <f t="shared" si="138"/>
        <v>113.0126374694769</v>
      </c>
      <c r="O166" s="7">
        <f t="shared" si="138"/>
        <v>115.19378137263782</v>
      </c>
      <c r="P166" s="7">
        <f t="shared" si="138"/>
        <v>117.41702135312974</v>
      </c>
      <c r="Q166" s="7">
        <f t="shared" si="138"/>
        <v>119.68316986524516</v>
      </c>
      <c r="R166" s="7">
        <f t="shared" si="138"/>
        <v>121.9930550436444</v>
      </c>
      <c r="S166" s="16">
        <f t="shared" si="138"/>
        <v>124.34752100598675</v>
      </c>
    </row>
    <row r="167" spans="2:19" ht="17.25" thickBot="1" x14ac:dyDescent="0.35">
      <c r="B167" s="15">
        <v>404</v>
      </c>
      <c r="C167" s="46" t="s">
        <v>155</v>
      </c>
      <c r="D167" s="60">
        <v>117.75</v>
      </c>
      <c r="E167" s="18">
        <f>ROUND(SUM(D167:D167),2)</f>
        <v>117.75</v>
      </c>
      <c r="F167" s="18">
        <f t="shared" ref="F167:S167" si="139">E167*$I$6</f>
        <v>120.02257500000002</v>
      </c>
      <c r="G167" s="18">
        <f t="shared" si="139"/>
        <v>122.33901069750003</v>
      </c>
      <c r="H167" s="18">
        <f t="shared" si="139"/>
        <v>124.70015360396179</v>
      </c>
      <c r="I167" s="18">
        <f t="shared" si="139"/>
        <v>127.10686656851827</v>
      </c>
      <c r="J167" s="18">
        <f t="shared" si="139"/>
        <v>129.56002909329069</v>
      </c>
      <c r="K167" s="18">
        <f t="shared" si="139"/>
        <v>132.0605376547912</v>
      </c>
      <c r="L167" s="18">
        <f t="shared" si="139"/>
        <v>134.60930603152869</v>
      </c>
      <c r="M167" s="18">
        <f t="shared" si="139"/>
        <v>137.20726563793721</v>
      </c>
      <c r="N167" s="18">
        <f t="shared" si="139"/>
        <v>139.85536586474942</v>
      </c>
      <c r="O167" s="18">
        <f t="shared" si="139"/>
        <v>142.55457442593908</v>
      </c>
      <c r="P167" s="18">
        <f t="shared" si="139"/>
        <v>145.30587771235972</v>
      </c>
      <c r="Q167" s="18">
        <f t="shared" si="139"/>
        <v>148.11028115220827</v>
      </c>
      <c r="R167" s="18">
        <f t="shared" si="139"/>
        <v>150.9688095784459</v>
      </c>
      <c r="S167" s="19">
        <f t="shared" si="139"/>
        <v>153.88250760330993</v>
      </c>
    </row>
  </sheetData>
  <sheetProtection insertColumns="0" selectLockedCells="1"/>
  <protectedRanges>
    <protectedRange sqref="E2 D6:E7" name="Range2"/>
    <protectedRange sqref="D12:S12" name="Range2_1"/>
    <protectedRange sqref="D93:D96 D98:D101 D103:D106 D108:D111 D118:D121 D123:D126 D113:D116 D158:D161 D148:D151 D143:D146 D138:D141 D153:D156 D163:D166 D133:D136 D128:D131 D13:S92 E93:S167" name="Range2_2"/>
    <protectedRange sqref="D1:E1" name="Range2_3"/>
    <protectedRange sqref="D3:E5" name="Range2_5"/>
    <protectedRange sqref="C3" name="Range4_2"/>
    <protectedRange sqref="D10:S11 D8:E8" name="Range2_6"/>
  </protectedRanges>
  <mergeCells count="37">
    <mergeCell ref="B1:G1"/>
    <mergeCell ref="D3:I3"/>
    <mergeCell ref="D4:M4"/>
    <mergeCell ref="D8:N8"/>
    <mergeCell ref="O8:S8"/>
    <mergeCell ref="D9:S9"/>
    <mergeCell ref="B103:C103"/>
    <mergeCell ref="B108:C108"/>
    <mergeCell ref="B118:C118"/>
    <mergeCell ref="B123:C123"/>
    <mergeCell ref="B13:C13"/>
    <mergeCell ref="B18:C18"/>
    <mergeCell ref="B23:C23"/>
    <mergeCell ref="B28:C28"/>
    <mergeCell ref="B33:C33"/>
    <mergeCell ref="B38:C38"/>
    <mergeCell ref="B48:C48"/>
    <mergeCell ref="B53:C53"/>
    <mergeCell ref="B58:C58"/>
    <mergeCell ref="B63:C63"/>
    <mergeCell ref="B43:C43"/>
    <mergeCell ref="B68:C68"/>
    <mergeCell ref="B113:C113"/>
    <mergeCell ref="B163:C163"/>
    <mergeCell ref="B133:C133"/>
    <mergeCell ref="B138:C138"/>
    <mergeCell ref="B143:C143"/>
    <mergeCell ref="B148:C148"/>
    <mergeCell ref="B153:C153"/>
    <mergeCell ref="B158:C158"/>
    <mergeCell ref="B128:C128"/>
    <mergeCell ref="B73:C73"/>
    <mergeCell ref="B78:C78"/>
    <mergeCell ref="B83:C83"/>
    <mergeCell ref="B88:C88"/>
    <mergeCell ref="B93:C93"/>
    <mergeCell ref="B98:C98"/>
  </mergeCells>
  <pageMargins left="0.2" right="0.2" top="0.25" bottom="0.2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S167"/>
  <sheetViews>
    <sheetView tabSelected="1" topLeftCell="I7" workbookViewId="0">
      <selection activeCell="S15" sqref="S15"/>
    </sheetView>
  </sheetViews>
  <sheetFormatPr defaultColWidth="8.85546875" defaultRowHeight="15" x14ac:dyDescent="0.25"/>
  <cols>
    <col min="1" max="1" width="4.140625" customWidth="1"/>
    <col min="2" max="2" width="13.140625" style="4" customWidth="1"/>
    <col min="3" max="3" width="61.7109375" style="4" customWidth="1"/>
    <col min="4" max="4" width="15.7109375" style="5" customWidth="1"/>
    <col min="5" max="5" width="15.7109375" style="4" hidden="1" customWidth="1"/>
    <col min="6" max="19" width="15.7109375" style="4" customWidth="1"/>
  </cols>
  <sheetData>
    <row r="1" spans="2:19" ht="24.95" customHeight="1" thickBot="1" x14ac:dyDescent="0.35">
      <c r="B1" s="66" t="s">
        <v>159</v>
      </c>
      <c r="C1" s="67"/>
      <c r="D1" s="67"/>
      <c r="E1" s="67"/>
      <c r="F1" s="67"/>
      <c r="G1" s="68"/>
    </row>
    <row r="2" spans="2:19" ht="33" customHeight="1" x14ac:dyDescent="0.3">
      <c r="B2" s="22" t="s">
        <v>182</v>
      </c>
      <c r="C2" s="20"/>
      <c r="D2" s="22" t="s">
        <v>182</v>
      </c>
      <c r="E2" s="2"/>
      <c r="I2" s="22" t="s">
        <v>182</v>
      </c>
      <c r="M2" s="22" t="s">
        <v>182</v>
      </c>
      <c r="Q2" s="22" t="s">
        <v>182</v>
      </c>
    </row>
    <row r="3" spans="2:19" ht="18.75" x14ac:dyDescent="0.3">
      <c r="C3" s="29" t="s">
        <v>160</v>
      </c>
      <c r="D3" s="69"/>
      <c r="E3" s="69"/>
      <c r="F3" s="69"/>
      <c r="G3" s="69"/>
      <c r="H3" s="69"/>
      <c r="I3" s="69"/>
    </row>
    <row r="4" spans="2:19" ht="18.75" x14ac:dyDescent="0.3">
      <c r="C4" s="23" t="s">
        <v>161</v>
      </c>
      <c r="D4" s="70"/>
      <c r="E4" s="70"/>
      <c r="F4" s="70"/>
      <c r="G4" s="70"/>
      <c r="H4" s="70"/>
      <c r="I4" s="70"/>
      <c r="J4" s="70"/>
      <c r="K4" s="70"/>
      <c r="L4" s="70"/>
      <c r="M4" s="70"/>
    </row>
    <row r="5" spans="2:19" ht="9.9499999999999993" customHeight="1" thickBot="1" x14ac:dyDescent="0.35">
      <c r="C5" s="23"/>
      <c r="D5" s="23"/>
      <c r="E5" s="30"/>
      <c r="F5" s="23"/>
      <c r="G5" s="23"/>
      <c r="H5" s="23"/>
      <c r="I5" s="23"/>
      <c r="J5" s="23"/>
      <c r="K5" s="23"/>
      <c r="L5" s="23"/>
      <c r="M5" s="23"/>
    </row>
    <row r="6" spans="2:19" ht="26.1" customHeight="1" thickBot="1" x14ac:dyDescent="0.35">
      <c r="C6" s="24" t="s">
        <v>188</v>
      </c>
      <c r="D6" s="28" t="s">
        <v>187</v>
      </c>
      <c r="E6" s="2"/>
      <c r="F6" s="23"/>
      <c r="G6" s="33" t="s">
        <v>184</v>
      </c>
      <c r="H6" s="33"/>
      <c r="I6" s="35">
        <v>1.0193000000000001</v>
      </c>
      <c r="J6" s="34" t="s">
        <v>183</v>
      </c>
      <c r="L6" s="33" t="s">
        <v>185</v>
      </c>
      <c r="M6" s="33"/>
      <c r="N6" s="35" t="s">
        <v>186</v>
      </c>
      <c r="O6" s="34" t="s">
        <v>183</v>
      </c>
    </row>
    <row r="7" spans="2:19" ht="26.1" customHeight="1" thickBot="1" x14ac:dyDescent="0.35">
      <c r="B7" s="1"/>
      <c r="C7" s="21"/>
      <c r="D7" s="1"/>
      <c r="E7" s="2"/>
    </row>
    <row r="8" spans="2:19" ht="19.5" thickBot="1" x14ac:dyDescent="0.35">
      <c r="B8" s="1"/>
      <c r="C8" s="21"/>
      <c r="D8" s="71" t="s">
        <v>163</v>
      </c>
      <c r="E8" s="72"/>
      <c r="F8" s="72"/>
      <c r="G8" s="72"/>
      <c r="H8" s="72"/>
      <c r="I8" s="72"/>
      <c r="J8" s="72"/>
      <c r="K8" s="72"/>
      <c r="L8" s="72"/>
      <c r="M8" s="72"/>
      <c r="N8" s="73"/>
      <c r="O8" s="74" t="s">
        <v>165</v>
      </c>
      <c r="P8" s="75"/>
      <c r="Q8" s="75"/>
      <c r="R8" s="75"/>
      <c r="S8" s="76"/>
    </row>
    <row r="9" spans="2:19" ht="18.75" thickBot="1" x14ac:dyDescent="0.3">
      <c r="B9" s="3"/>
      <c r="C9" s="3"/>
      <c r="D9" s="63" t="s">
        <v>164</v>
      </c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5"/>
    </row>
    <row r="10" spans="2:19" ht="79.5" thickBot="1" x14ac:dyDescent="0.3">
      <c r="B10" s="31" t="s">
        <v>1</v>
      </c>
      <c r="C10" s="32" t="s">
        <v>158</v>
      </c>
      <c r="D10" s="36" t="s">
        <v>167</v>
      </c>
      <c r="E10" s="37" t="s">
        <v>2</v>
      </c>
      <c r="F10" s="37" t="s">
        <v>168</v>
      </c>
      <c r="G10" s="37" t="s">
        <v>169</v>
      </c>
      <c r="H10" s="37" t="s">
        <v>170</v>
      </c>
      <c r="I10" s="37" t="s">
        <v>171</v>
      </c>
      <c r="J10" s="40" t="s">
        <v>172</v>
      </c>
      <c r="K10" s="40" t="s">
        <v>173</v>
      </c>
      <c r="L10" s="40" t="s">
        <v>174</v>
      </c>
      <c r="M10" s="40" t="s">
        <v>175</v>
      </c>
      <c r="N10" s="40" t="s">
        <v>176</v>
      </c>
      <c r="O10" s="43" t="s">
        <v>177</v>
      </c>
      <c r="P10" s="43" t="s">
        <v>178</v>
      </c>
      <c r="Q10" s="43" t="s">
        <v>179</v>
      </c>
      <c r="R10" s="43" t="s">
        <v>180</v>
      </c>
      <c r="S10" s="43" t="s">
        <v>181</v>
      </c>
    </row>
    <row r="11" spans="2:19" s="27" customFormat="1" ht="23.1" customHeight="1" thickBot="1" x14ac:dyDescent="0.3">
      <c r="B11" s="25"/>
      <c r="C11" s="26" t="s">
        <v>166</v>
      </c>
      <c r="D11" s="38">
        <v>43282</v>
      </c>
      <c r="E11" s="39"/>
      <c r="F11" s="38">
        <v>43647</v>
      </c>
      <c r="G11" s="38">
        <v>44013</v>
      </c>
      <c r="H11" s="38">
        <v>44378</v>
      </c>
      <c r="I11" s="38">
        <v>44743</v>
      </c>
      <c r="J11" s="41">
        <v>45108</v>
      </c>
      <c r="K11" s="42">
        <v>45474</v>
      </c>
      <c r="L11" s="41">
        <v>45839</v>
      </c>
      <c r="M11" s="41">
        <v>46204</v>
      </c>
      <c r="N11" s="42">
        <v>46569</v>
      </c>
      <c r="O11" s="44">
        <v>46935</v>
      </c>
      <c r="P11" s="44">
        <v>47300</v>
      </c>
      <c r="Q11" s="45">
        <v>47665</v>
      </c>
      <c r="R11" s="44">
        <v>48030</v>
      </c>
      <c r="S11" s="44">
        <v>48396</v>
      </c>
    </row>
    <row r="12" spans="2:19" ht="16.5" thickBot="1" x14ac:dyDescent="0.3">
      <c r="B12" s="12" t="s">
        <v>0</v>
      </c>
      <c r="C12" s="9"/>
      <c r="D12" s="10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3"/>
    </row>
    <row r="13" spans="2:19" ht="18" thickTop="1" thickBot="1" x14ac:dyDescent="0.35">
      <c r="B13" s="61" t="s">
        <v>131</v>
      </c>
      <c r="C13" s="62"/>
      <c r="D13" s="47"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  <c r="K13" s="48">
        <v>0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9">
        <v>0</v>
      </c>
    </row>
    <row r="14" spans="2:19" ht="17.25" thickBot="1" x14ac:dyDescent="0.35">
      <c r="B14" s="15">
        <v>101</v>
      </c>
      <c r="C14" s="46" t="s">
        <v>3</v>
      </c>
      <c r="D14" s="50">
        <v>63.79</v>
      </c>
      <c r="E14" s="7">
        <f t="shared" ref="E14:E15" si="0">ROUND(SUM(D14:D14),2)</f>
        <v>63.79</v>
      </c>
      <c r="F14" s="7">
        <f t="shared" ref="F14:S14" si="1">E14*$I$6</f>
        <v>65.021146999999999</v>
      </c>
      <c r="G14" s="7">
        <f t="shared" si="1"/>
        <v>66.276055137100002</v>
      </c>
      <c r="H14" s="7">
        <f t="shared" si="1"/>
        <v>67.555183001246036</v>
      </c>
      <c r="I14" s="7">
        <f t="shared" si="1"/>
        <v>68.858998033170096</v>
      </c>
      <c r="J14" s="7">
        <f t="shared" si="1"/>
        <v>70.187976695210281</v>
      </c>
      <c r="K14" s="7">
        <f t="shared" si="1"/>
        <v>71.542604645427843</v>
      </c>
      <c r="L14" s="7">
        <f t="shared" si="1"/>
        <v>72.923376915084603</v>
      </c>
      <c r="M14" s="7">
        <f t="shared" si="1"/>
        <v>74.330798089545738</v>
      </c>
      <c r="N14" s="7">
        <f t="shared" si="1"/>
        <v>75.765382492673979</v>
      </c>
      <c r="O14" s="7">
        <f t="shared" si="1"/>
        <v>77.227654374782588</v>
      </c>
      <c r="P14" s="7">
        <f t="shared" si="1"/>
        <v>78.718148104215899</v>
      </c>
      <c r="Q14" s="7">
        <f t="shared" si="1"/>
        <v>80.237408362627278</v>
      </c>
      <c r="R14" s="7">
        <f t="shared" si="1"/>
        <v>81.78599034402599</v>
      </c>
      <c r="S14" s="16">
        <f t="shared" si="1"/>
        <v>83.364459957665701</v>
      </c>
    </row>
    <row r="15" spans="2:19" ht="17.25" thickBot="1" x14ac:dyDescent="0.35">
      <c r="B15" s="15">
        <v>102</v>
      </c>
      <c r="C15" s="46" t="s">
        <v>4</v>
      </c>
      <c r="D15" s="50">
        <v>78.010000000000005</v>
      </c>
      <c r="E15" s="7">
        <f t="shared" si="0"/>
        <v>78.010000000000005</v>
      </c>
      <c r="F15" s="7">
        <f t="shared" ref="F15:S15" si="2">E15*$I$6</f>
        <v>79.51559300000001</v>
      </c>
      <c r="G15" s="7">
        <f t="shared" si="2"/>
        <v>81.050243944900018</v>
      </c>
      <c r="H15" s="7">
        <f t="shared" si="2"/>
        <v>82.614513653036596</v>
      </c>
      <c r="I15" s="7">
        <f t="shared" si="2"/>
        <v>84.208973766540211</v>
      </c>
      <c r="J15" s="7">
        <f t="shared" si="2"/>
        <v>85.83420696023444</v>
      </c>
      <c r="K15" s="7">
        <f t="shared" si="2"/>
        <v>87.490807154566966</v>
      </c>
      <c r="L15" s="7">
        <f t="shared" si="2"/>
        <v>89.179379732650119</v>
      </c>
      <c r="M15" s="7">
        <f t="shared" si="2"/>
        <v>90.900541761490274</v>
      </c>
      <c r="N15" s="7">
        <f t="shared" si="2"/>
        <v>92.654922217487041</v>
      </c>
      <c r="O15" s="7">
        <f t="shared" si="2"/>
        <v>94.443162216284549</v>
      </c>
      <c r="P15" s="7">
        <f t="shared" si="2"/>
        <v>96.265915247058842</v>
      </c>
      <c r="Q15" s="7">
        <f t="shared" si="2"/>
        <v>98.123847411327091</v>
      </c>
      <c r="R15" s="7">
        <f t="shared" si="2"/>
        <v>100.01763766636572</v>
      </c>
      <c r="S15" s="16">
        <f t="shared" si="2"/>
        <v>101.94797807332658</v>
      </c>
    </row>
    <row r="16" spans="2:19" ht="17.25" thickBot="1" x14ac:dyDescent="0.35">
      <c r="B16" s="15">
        <v>103</v>
      </c>
      <c r="C16" s="46" t="s">
        <v>5</v>
      </c>
      <c r="D16" s="50">
        <v>100.12</v>
      </c>
      <c r="E16" s="7">
        <f>ROUND(SUM(D16:D16),2)</f>
        <v>100.12</v>
      </c>
      <c r="F16" s="7">
        <f t="shared" ref="F16:S16" si="3">E16*$I$6</f>
        <v>102.05231600000002</v>
      </c>
      <c r="G16" s="7">
        <f t="shared" si="3"/>
        <v>104.02192569880003</v>
      </c>
      <c r="H16" s="7">
        <f t="shared" si="3"/>
        <v>106.02954886478689</v>
      </c>
      <c r="I16" s="7">
        <f t="shared" si="3"/>
        <v>108.07591915787728</v>
      </c>
      <c r="J16" s="7">
        <f t="shared" si="3"/>
        <v>110.16178439762432</v>
      </c>
      <c r="K16" s="7">
        <f t="shared" si="3"/>
        <v>112.28790683649848</v>
      </c>
      <c r="L16" s="7">
        <f t="shared" si="3"/>
        <v>114.45506343844291</v>
      </c>
      <c r="M16" s="7">
        <f t="shared" si="3"/>
        <v>116.66404616280487</v>
      </c>
      <c r="N16" s="7">
        <f t="shared" si="3"/>
        <v>118.91566225374702</v>
      </c>
      <c r="O16" s="7">
        <f t="shared" si="3"/>
        <v>121.21073453524434</v>
      </c>
      <c r="P16" s="7">
        <f t="shared" si="3"/>
        <v>123.55010171177457</v>
      </c>
      <c r="Q16" s="7">
        <f t="shared" si="3"/>
        <v>125.93461867481183</v>
      </c>
      <c r="R16" s="7">
        <f t="shared" si="3"/>
        <v>128.36515681523571</v>
      </c>
      <c r="S16" s="16">
        <f t="shared" si="3"/>
        <v>130.84260434176977</v>
      </c>
    </row>
    <row r="17" spans="2:19" ht="17.25" thickBot="1" x14ac:dyDescent="0.35">
      <c r="B17" s="15">
        <v>104</v>
      </c>
      <c r="C17" s="46" t="s">
        <v>6</v>
      </c>
      <c r="D17" s="50">
        <v>121.68</v>
      </c>
      <c r="E17" s="7">
        <f>ROUND(SUM(D17:D17),2)</f>
        <v>121.68</v>
      </c>
      <c r="F17" s="7">
        <f t="shared" ref="F17:S17" si="4">E17*$I$6</f>
        <v>124.02842400000002</v>
      </c>
      <c r="G17" s="7">
        <f t="shared" si="4"/>
        <v>126.42217258320002</v>
      </c>
      <c r="H17" s="7">
        <f t="shared" si="4"/>
        <v>128.86212051405579</v>
      </c>
      <c r="I17" s="7">
        <f t="shared" si="4"/>
        <v>131.34915943997709</v>
      </c>
      <c r="J17" s="7">
        <f t="shared" si="4"/>
        <v>133.88419821716866</v>
      </c>
      <c r="K17" s="7">
        <f t="shared" si="4"/>
        <v>136.46816324276003</v>
      </c>
      <c r="L17" s="7">
        <f t="shared" si="4"/>
        <v>139.1019987933453</v>
      </c>
      <c r="M17" s="7">
        <f t="shared" si="4"/>
        <v>141.78666737005688</v>
      </c>
      <c r="N17" s="7">
        <f t="shared" si="4"/>
        <v>144.52315005029899</v>
      </c>
      <c r="O17" s="7">
        <f t="shared" si="4"/>
        <v>147.31244684626978</v>
      </c>
      <c r="P17" s="7">
        <f t="shared" si="4"/>
        <v>150.15557707040281</v>
      </c>
      <c r="Q17" s="7">
        <f t="shared" si="4"/>
        <v>153.05357970786162</v>
      </c>
      <c r="R17" s="7">
        <f t="shared" si="4"/>
        <v>156.00751379622335</v>
      </c>
      <c r="S17" s="16">
        <f t="shared" si="4"/>
        <v>159.01845881249048</v>
      </c>
    </row>
    <row r="18" spans="2:19" ht="18" thickTop="1" thickBot="1" x14ac:dyDescent="0.35">
      <c r="B18" s="61" t="s">
        <v>7</v>
      </c>
      <c r="C18" s="62"/>
      <c r="D18" s="51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14">
        <v>0</v>
      </c>
    </row>
    <row r="19" spans="2:19" ht="17.25" thickBot="1" x14ac:dyDescent="0.35">
      <c r="B19" s="15">
        <v>111</v>
      </c>
      <c r="C19" s="46" t="s">
        <v>8</v>
      </c>
      <c r="D19" s="50">
        <v>82.85</v>
      </c>
      <c r="E19" s="7">
        <f>ROUND(SUM(D19:D19),2)</f>
        <v>82.85</v>
      </c>
      <c r="F19" s="7">
        <f t="shared" ref="F19:S19" si="5">E19*$I$6</f>
        <v>84.449005</v>
      </c>
      <c r="G19" s="7">
        <f t="shared" si="5"/>
        <v>86.078870796500013</v>
      </c>
      <c r="H19" s="7">
        <f t="shared" si="5"/>
        <v>87.740193002872473</v>
      </c>
      <c r="I19" s="7">
        <f t="shared" si="5"/>
        <v>89.433578727827921</v>
      </c>
      <c r="J19" s="7">
        <f t="shared" si="5"/>
        <v>91.159646797275002</v>
      </c>
      <c r="K19" s="7">
        <f t="shared" si="5"/>
        <v>92.919027980462417</v>
      </c>
      <c r="L19" s="7">
        <f t="shared" si="5"/>
        <v>94.712365220485353</v>
      </c>
      <c r="M19" s="7">
        <f t="shared" si="5"/>
        <v>96.540313869240734</v>
      </c>
      <c r="N19" s="7">
        <f t="shared" si="5"/>
        <v>98.403541926917086</v>
      </c>
      <c r="O19" s="7">
        <f t="shared" si="5"/>
        <v>100.30273028610659</v>
      </c>
      <c r="P19" s="7">
        <f t="shared" si="5"/>
        <v>102.23857298062846</v>
      </c>
      <c r="Q19" s="7">
        <f t="shared" si="5"/>
        <v>104.2117774391546</v>
      </c>
      <c r="R19" s="7">
        <f t="shared" si="5"/>
        <v>106.22306474373029</v>
      </c>
      <c r="S19" s="16">
        <f t="shared" si="5"/>
        <v>108.27316989328429</v>
      </c>
    </row>
    <row r="20" spans="2:19" ht="17.25" thickBot="1" x14ac:dyDescent="0.35">
      <c r="B20" s="15">
        <v>112</v>
      </c>
      <c r="C20" s="46" t="s">
        <v>9</v>
      </c>
      <c r="D20" s="50">
        <v>104.2</v>
      </c>
      <c r="E20" s="7">
        <f>ROUND(SUM(D20:D20),2)</f>
        <v>104.2</v>
      </c>
      <c r="F20" s="7">
        <f t="shared" ref="F20:S20" si="6">E20*$I$6</f>
        <v>106.21106000000002</v>
      </c>
      <c r="G20" s="7">
        <f t="shared" si="6"/>
        <v>108.26093345800003</v>
      </c>
      <c r="H20" s="7">
        <f t="shared" si="6"/>
        <v>110.35036947373943</v>
      </c>
      <c r="I20" s="7">
        <f t="shared" si="6"/>
        <v>112.48013160458261</v>
      </c>
      <c r="J20" s="7">
        <f t="shared" si="6"/>
        <v>114.65099814455107</v>
      </c>
      <c r="K20" s="7">
        <f t="shared" si="6"/>
        <v>116.86376240874091</v>
      </c>
      <c r="L20" s="7">
        <f t="shared" si="6"/>
        <v>119.11923302322963</v>
      </c>
      <c r="M20" s="7">
        <f t="shared" si="6"/>
        <v>121.41823422057797</v>
      </c>
      <c r="N20" s="7">
        <f t="shared" si="6"/>
        <v>123.76160614103514</v>
      </c>
      <c r="O20" s="7">
        <f t="shared" si="6"/>
        <v>126.15020513955713</v>
      </c>
      <c r="P20" s="7">
        <f t="shared" si="6"/>
        <v>128.5849040987506</v>
      </c>
      <c r="Q20" s="7">
        <f t="shared" si="6"/>
        <v>131.0665927478565</v>
      </c>
      <c r="R20" s="7">
        <f t="shared" si="6"/>
        <v>133.59617798789014</v>
      </c>
      <c r="S20" s="16">
        <f t="shared" si="6"/>
        <v>136.17458422305643</v>
      </c>
    </row>
    <row r="21" spans="2:19" ht="17.25" thickBot="1" x14ac:dyDescent="0.35">
      <c r="B21" s="15">
        <v>113</v>
      </c>
      <c r="C21" s="46" t="s">
        <v>10</v>
      </c>
      <c r="D21" s="50">
        <v>127.8</v>
      </c>
      <c r="E21" s="7">
        <f>ROUND(SUM(D21:D21),2)</f>
        <v>127.8</v>
      </c>
      <c r="F21" s="7">
        <f t="shared" ref="F21:S21" si="7">E21*$I$6</f>
        <v>130.26654000000002</v>
      </c>
      <c r="G21" s="7">
        <f t="shared" si="7"/>
        <v>132.78068422200002</v>
      </c>
      <c r="H21" s="7">
        <f t="shared" si="7"/>
        <v>135.34335142748463</v>
      </c>
      <c r="I21" s="7">
        <f t="shared" si="7"/>
        <v>137.9554781100351</v>
      </c>
      <c r="J21" s="7">
        <f t="shared" si="7"/>
        <v>140.61801883755879</v>
      </c>
      <c r="K21" s="7">
        <f t="shared" si="7"/>
        <v>143.33194660112369</v>
      </c>
      <c r="L21" s="7">
        <f t="shared" si="7"/>
        <v>146.0982531705254</v>
      </c>
      <c r="M21" s="7">
        <f t="shared" si="7"/>
        <v>148.91794945671654</v>
      </c>
      <c r="N21" s="7">
        <f t="shared" si="7"/>
        <v>151.7920658812312</v>
      </c>
      <c r="O21" s="7">
        <f t="shared" si="7"/>
        <v>154.72165275273898</v>
      </c>
      <c r="P21" s="7">
        <f t="shared" si="7"/>
        <v>157.70778065086685</v>
      </c>
      <c r="Q21" s="7">
        <f t="shared" si="7"/>
        <v>160.75154081742861</v>
      </c>
      <c r="R21" s="7">
        <f t="shared" si="7"/>
        <v>163.854045555205</v>
      </c>
      <c r="S21" s="16">
        <f t="shared" si="7"/>
        <v>167.01642863442046</v>
      </c>
    </row>
    <row r="22" spans="2:19" ht="17.25" thickBot="1" x14ac:dyDescent="0.35">
      <c r="B22" s="15">
        <v>114</v>
      </c>
      <c r="C22" s="46" t="s">
        <v>11</v>
      </c>
      <c r="D22" s="50">
        <v>159.56</v>
      </c>
      <c r="E22" s="7">
        <f>ROUND(SUM(D22:D22),2)</f>
        <v>159.56</v>
      </c>
      <c r="F22" s="7">
        <f t="shared" ref="F22:S22" si="8">E22*$I$6</f>
        <v>162.63950800000001</v>
      </c>
      <c r="G22" s="7">
        <f t="shared" si="8"/>
        <v>165.77845050440001</v>
      </c>
      <c r="H22" s="7">
        <f t="shared" si="8"/>
        <v>168.97797459913494</v>
      </c>
      <c r="I22" s="7">
        <f t="shared" si="8"/>
        <v>172.23924950889827</v>
      </c>
      <c r="J22" s="7">
        <f t="shared" si="8"/>
        <v>175.56346702442002</v>
      </c>
      <c r="K22" s="7">
        <f t="shared" si="8"/>
        <v>178.95184193799133</v>
      </c>
      <c r="L22" s="7">
        <f t="shared" si="8"/>
        <v>182.40561248739459</v>
      </c>
      <c r="M22" s="7">
        <f t="shared" si="8"/>
        <v>185.92604080840132</v>
      </c>
      <c r="N22" s="7">
        <f t="shared" si="8"/>
        <v>189.51441339600348</v>
      </c>
      <c r="O22" s="7">
        <f t="shared" si="8"/>
        <v>193.17204157454637</v>
      </c>
      <c r="P22" s="7">
        <f t="shared" si="8"/>
        <v>196.90026197693513</v>
      </c>
      <c r="Q22" s="7">
        <f t="shared" si="8"/>
        <v>200.70043703309</v>
      </c>
      <c r="R22" s="7">
        <f t="shared" si="8"/>
        <v>204.57395546782865</v>
      </c>
      <c r="S22" s="16">
        <f t="shared" si="8"/>
        <v>208.52223280835776</v>
      </c>
    </row>
    <row r="23" spans="2:19" ht="18" thickTop="1" thickBot="1" x14ac:dyDescent="0.35">
      <c r="B23" s="61" t="s">
        <v>12</v>
      </c>
      <c r="C23" s="62"/>
      <c r="D23" s="52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6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17">
        <v>0</v>
      </c>
    </row>
    <row r="24" spans="2:19" ht="17.25" thickBot="1" x14ac:dyDescent="0.35">
      <c r="B24" s="15">
        <v>121</v>
      </c>
      <c r="C24" s="46" t="s">
        <v>13</v>
      </c>
      <c r="D24" s="50">
        <v>102.15</v>
      </c>
      <c r="E24" s="7">
        <f>ROUND(SUM(D24:D24),2)</f>
        <v>102.15</v>
      </c>
      <c r="F24" s="7">
        <f t="shared" ref="F24:S24" si="9">E24*$I$6</f>
        <v>104.12149500000001</v>
      </c>
      <c r="G24" s="7">
        <f t="shared" si="9"/>
        <v>106.13103985350001</v>
      </c>
      <c r="H24" s="7">
        <f t="shared" si="9"/>
        <v>108.17936892267258</v>
      </c>
      <c r="I24" s="7">
        <f t="shared" si="9"/>
        <v>110.26723074288017</v>
      </c>
      <c r="J24" s="7">
        <f t="shared" si="9"/>
        <v>112.39538829621777</v>
      </c>
      <c r="K24" s="7">
        <f t="shared" si="9"/>
        <v>114.56461929033479</v>
      </c>
      <c r="L24" s="7">
        <f t="shared" si="9"/>
        <v>116.77571644263826</v>
      </c>
      <c r="M24" s="7">
        <f t="shared" si="9"/>
        <v>119.02948776998119</v>
      </c>
      <c r="N24" s="7">
        <f t="shared" si="9"/>
        <v>121.32675688394184</v>
      </c>
      <c r="O24" s="7">
        <f t="shared" si="9"/>
        <v>123.66836329180192</v>
      </c>
      <c r="P24" s="7">
        <f t="shared" si="9"/>
        <v>126.05516270333371</v>
      </c>
      <c r="Q24" s="7">
        <f t="shared" si="9"/>
        <v>128.48802734350807</v>
      </c>
      <c r="R24" s="7">
        <f t="shared" si="9"/>
        <v>130.96784627123779</v>
      </c>
      <c r="S24" s="16">
        <f t="shared" si="9"/>
        <v>133.49552570427269</v>
      </c>
    </row>
    <row r="25" spans="2:19" ht="17.25" thickBot="1" x14ac:dyDescent="0.35">
      <c r="B25" s="15">
        <v>122</v>
      </c>
      <c r="C25" s="46" t="s">
        <v>14</v>
      </c>
      <c r="D25" s="50">
        <v>128.31</v>
      </c>
      <c r="E25" s="7">
        <f>ROUND(SUM(D25:D25),2)</f>
        <v>128.31</v>
      </c>
      <c r="F25" s="7">
        <f t="shared" ref="F25:S25" si="10">E25*$I$6</f>
        <v>130.786383</v>
      </c>
      <c r="G25" s="7">
        <f t="shared" si="10"/>
        <v>133.31056019190001</v>
      </c>
      <c r="H25" s="7">
        <f t="shared" si="10"/>
        <v>135.8834540036037</v>
      </c>
      <c r="I25" s="7">
        <f t="shared" si="10"/>
        <v>138.50600466587326</v>
      </c>
      <c r="J25" s="7">
        <f t="shared" si="10"/>
        <v>141.17917055592463</v>
      </c>
      <c r="K25" s="7">
        <f t="shared" si="10"/>
        <v>143.90392854765398</v>
      </c>
      <c r="L25" s="7">
        <f t="shared" si="10"/>
        <v>146.68127436862372</v>
      </c>
      <c r="M25" s="7">
        <f t="shared" si="10"/>
        <v>149.51222296393817</v>
      </c>
      <c r="N25" s="7">
        <f t="shared" si="10"/>
        <v>152.3978088671422</v>
      </c>
      <c r="O25" s="7">
        <f t="shared" si="10"/>
        <v>155.33908657827806</v>
      </c>
      <c r="P25" s="7">
        <f t="shared" si="10"/>
        <v>158.33713094923883</v>
      </c>
      <c r="Q25" s="7">
        <f t="shared" si="10"/>
        <v>161.39303757655915</v>
      </c>
      <c r="R25" s="7">
        <f t="shared" si="10"/>
        <v>164.50792320178675</v>
      </c>
      <c r="S25" s="16">
        <f t="shared" si="10"/>
        <v>167.68292611958125</v>
      </c>
    </row>
    <row r="26" spans="2:19" ht="17.25" thickBot="1" x14ac:dyDescent="0.35">
      <c r="B26" s="15">
        <v>123</v>
      </c>
      <c r="C26" s="46" t="s">
        <v>15</v>
      </c>
      <c r="D26" s="50">
        <v>157.31</v>
      </c>
      <c r="E26" s="7">
        <f>ROUND(SUM(D26:D26),2)</f>
        <v>157.31</v>
      </c>
      <c r="F26" s="7">
        <f t="shared" ref="F26:S26" si="11">E26*$I$6</f>
        <v>160.34608300000002</v>
      </c>
      <c r="G26" s="7">
        <f t="shared" si="11"/>
        <v>163.44076240190003</v>
      </c>
      <c r="H26" s="7">
        <f t="shared" si="11"/>
        <v>166.59516911625673</v>
      </c>
      <c r="I26" s="7">
        <f t="shared" si="11"/>
        <v>169.81045588020049</v>
      </c>
      <c r="J26" s="7">
        <f t="shared" si="11"/>
        <v>173.08779767868839</v>
      </c>
      <c r="K26" s="7">
        <f t="shared" si="11"/>
        <v>176.42839217388709</v>
      </c>
      <c r="L26" s="7">
        <f t="shared" si="11"/>
        <v>179.83346014284314</v>
      </c>
      <c r="M26" s="7">
        <f t="shared" si="11"/>
        <v>183.30424592360004</v>
      </c>
      <c r="N26" s="7">
        <f t="shared" si="11"/>
        <v>186.84201786992554</v>
      </c>
      <c r="O26" s="7">
        <f t="shared" si="11"/>
        <v>190.44806881481512</v>
      </c>
      <c r="P26" s="7">
        <f t="shared" si="11"/>
        <v>194.12371654294105</v>
      </c>
      <c r="Q26" s="7">
        <f t="shared" si="11"/>
        <v>197.87030427221984</v>
      </c>
      <c r="R26" s="7">
        <f t="shared" si="11"/>
        <v>201.68920114467369</v>
      </c>
      <c r="S26" s="16">
        <f t="shared" si="11"/>
        <v>205.58180272676591</v>
      </c>
    </row>
    <row r="27" spans="2:19" ht="17.25" thickBot="1" x14ac:dyDescent="0.35">
      <c r="B27" s="15">
        <v>124</v>
      </c>
      <c r="C27" s="46" t="s">
        <v>16</v>
      </c>
      <c r="D27" s="57">
        <v>173.79</v>
      </c>
      <c r="E27" s="7">
        <f>ROUND(SUM(D27:D27),2)</f>
        <v>173.79</v>
      </c>
      <c r="F27" s="7">
        <f t="shared" ref="F27:S27" si="12">E27*$I$6</f>
        <v>177.144147</v>
      </c>
      <c r="G27" s="7">
        <f t="shared" si="12"/>
        <v>180.56302903710002</v>
      </c>
      <c r="H27" s="7">
        <f t="shared" si="12"/>
        <v>184.04789549751607</v>
      </c>
      <c r="I27" s="7">
        <f t="shared" si="12"/>
        <v>187.60001988061813</v>
      </c>
      <c r="J27" s="7">
        <f t="shared" si="12"/>
        <v>191.22070026431408</v>
      </c>
      <c r="K27" s="7">
        <f t="shared" si="12"/>
        <v>194.91125977941536</v>
      </c>
      <c r="L27" s="7">
        <f t="shared" si="12"/>
        <v>198.67304709315809</v>
      </c>
      <c r="M27" s="7">
        <f t="shared" si="12"/>
        <v>202.50743690205607</v>
      </c>
      <c r="N27" s="7">
        <f t="shared" si="12"/>
        <v>206.41583043426579</v>
      </c>
      <c r="O27" s="7">
        <f t="shared" si="12"/>
        <v>210.39965596164714</v>
      </c>
      <c r="P27" s="7">
        <f t="shared" si="12"/>
        <v>214.46036932170696</v>
      </c>
      <c r="Q27" s="7">
        <f t="shared" si="12"/>
        <v>218.59945444961593</v>
      </c>
      <c r="R27" s="7">
        <f t="shared" si="12"/>
        <v>222.81842392049353</v>
      </c>
      <c r="S27" s="16">
        <f t="shared" si="12"/>
        <v>227.11881950215908</v>
      </c>
    </row>
    <row r="28" spans="2:19" ht="18" thickTop="1" thickBot="1" x14ac:dyDescent="0.35">
      <c r="B28" s="61" t="s">
        <v>17</v>
      </c>
      <c r="C28" s="62"/>
      <c r="D28" s="52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6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17">
        <v>0</v>
      </c>
    </row>
    <row r="29" spans="2:19" ht="17.25" thickBot="1" x14ac:dyDescent="0.35">
      <c r="B29" s="15">
        <v>131</v>
      </c>
      <c r="C29" s="46" t="s">
        <v>18</v>
      </c>
      <c r="D29" s="50">
        <v>80.17</v>
      </c>
      <c r="E29" s="7">
        <f>ROUND(SUM(D29:D29),2)</f>
        <v>80.17</v>
      </c>
      <c r="F29" s="7">
        <f t="shared" ref="F29:S29" si="13">E29*$I$6</f>
        <v>81.717281000000014</v>
      </c>
      <c r="G29" s="7">
        <f t="shared" si="13"/>
        <v>83.294424523300023</v>
      </c>
      <c r="H29" s="7">
        <f t="shared" si="13"/>
        <v>84.902006916599717</v>
      </c>
      <c r="I29" s="7">
        <f t="shared" si="13"/>
        <v>86.540615650090103</v>
      </c>
      <c r="J29" s="7">
        <f t="shared" si="13"/>
        <v>88.210849532136848</v>
      </c>
      <c r="K29" s="7">
        <f t="shared" si="13"/>
        <v>89.913318928107103</v>
      </c>
      <c r="L29" s="7">
        <f t="shared" si="13"/>
        <v>91.648645983419584</v>
      </c>
      <c r="M29" s="7">
        <f t="shared" si="13"/>
        <v>93.417464850899592</v>
      </c>
      <c r="N29" s="7">
        <f t="shared" si="13"/>
        <v>95.220421922521965</v>
      </c>
      <c r="O29" s="7">
        <f t="shared" si="13"/>
        <v>97.058176065626654</v>
      </c>
      <c r="P29" s="7">
        <f t="shared" si="13"/>
        <v>98.931398863693261</v>
      </c>
      <c r="Q29" s="7">
        <f t="shared" si="13"/>
        <v>100.84077486176255</v>
      </c>
      <c r="R29" s="7">
        <f t="shared" si="13"/>
        <v>102.78700181659458</v>
      </c>
      <c r="S29" s="16">
        <f t="shared" si="13"/>
        <v>104.77079095165487</v>
      </c>
    </row>
    <row r="30" spans="2:19" ht="17.25" thickBot="1" x14ac:dyDescent="0.35">
      <c r="B30" s="15">
        <v>132</v>
      </c>
      <c r="C30" s="46" t="s">
        <v>19</v>
      </c>
      <c r="D30" s="50">
        <v>100.74</v>
      </c>
      <c r="E30" s="7">
        <f>ROUND(SUM(D30:D30),2)</f>
        <v>100.74</v>
      </c>
      <c r="F30" s="7">
        <f t="shared" ref="F30:S30" si="14">E30*$I$6</f>
        <v>102.68428200000001</v>
      </c>
      <c r="G30" s="7">
        <f t="shared" si="14"/>
        <v>104.66608864260002</v>
      </c>
      <c r="H30" s="7">
        <f t="shared" si="14"/>
        <v>106.68614415340221</v>
      </c>
      <c r="I30" s="7">
        <f t="shared" si="14"/>
        <v>108.74518673556288</v>
      </c>
      <c r="J30" s="7">
        <f t="shared" si="14"/>
        <v>110.84396883955925</v>
      </c>
      <c r="K30" s="7">
        <f t="shared" si="14"/>
        <v>112.98325743816275</v>
      </c>
      <c r="L30" s="7">
        <f t="shared" si="14"/>
        <v>115.16383430671931</v>
      </c>
      <c r="M30" s="7">
        <f t="shared" si="14"/>
        <v>117.386496308839</v>
      </c>
      <c r="N30" s="7">
        <f t="shared" si="14"/>
        <v>119.6520556875996</v>
      </c>
      <c r="O30" s="7">
        <f t="shared" si="14"/>
        <v>121.96134036237028</v>
      </c>
      <c r="P30" s="7">
        <f t="shared" si="14"/>
        <v>124.31519423136403</v>
      </c>
      <c r="Q30" s="7">
        <f t="shared" si="14"/>
        <v>126.71447748002937</v>
      </c>
      <c r="R30" s="7">
        <f t="shared" si="14"/>
        <v>129.16006689539395</v>
      </c>
      <c r="S30" s="16">
        <f t="shared" si="14"/>
        <v>131.65285618647508</v>
      </c>
    </row>
    <row r="31" spans="2:19" ht="17.25" thickBot="1" x14ac:dyDescent="0.35">
      <c r="B31" s="15">
        <v>133</v>
      </c>
      <c r="C31" s="46" t="s">
        <v>20</v>
      </c>
      <c r="D31" s="50">
        <v>124.32</v>
      </c>
      <c r="E31" s="7">
        <f>ROUND(SUM(D31:D31),2)</f>
        <v>124.32</v>
      </c>
      <c r="F31" s="7">
        <f t="shared" ref="F31:S31" si="15">E31*$I$6</f>
        <v>126.71937600000001</v>
      </c>
      <c r="G31" s="7">
        <f t="shared" si="15"/>
        <v>129.16505995680004</v>
      </c>
      <c r="H31" s="7">
        <f t="shared" si="15"/>
        <v>131.65794561396629</v>
      </c>
      <c r="I31" s="7">
        <f t="shared" si="15"/>
        <v>134.19894396431584</v>
      </c>
      <c r="J31" s="7">
        <f t="shared" si="15"/>
        <v>136.78898358282714</v>
      </c>
      <c r="K31" s="7">
        <f t="shared" si="15"/>
        <v>139.42901096597572</v>
      </c>
      <c r="L31" s="7">
        <f t="shared" si="15"/>
        <v>142.11999087761907</v>
      </c>
      <c r="M31" s="7">
        <f t="shared" si="15"/>
        <v>144.86290670155714</v>
      </c>
      <c r="N31" s="7">
        <f t="shared" si="15"/>
        <v>147.6587608008972</v>
      </c>
      <c r="O31" s="7">
        <f t="shared" si="15"/>
        <v>150.50857488435452</v>
      </c>
      <c r="P31" s="7">
        <f t="shared" si="15"/>
        <v>153.41339037962257</v>
      </c>
      <c r="Q31" s="7">
        <f t="shared" si="15"/>
        <v>156.3742688139493</v>
      </c>
      <c r="R31" s="7">
        <f t="shared" si="15"/>
        <v>159.39229220205854</v>
      </c>
      <c r="S31" s="16">
        <f t="shared" si="15"/>
        <v>162.46856344155827</v>
      </c>
    </row>
    <row r="32" spans="2:19" ht="17.25" thickBot="1" x14ac:dyDescent="0.35">
      <c r="B32" s="15">
        <v>134</v>
      </c>
      <c r="C32" s="46" t="s">
        <v>21</v>
      </c>
      <c r="D32" s="57">
        <v>148.84</v>
      </c>
      <c r="E32" s="7">
        <f>ROUND(SUM(D32:D32),2)</f>
        <v>148.84</v>
      </c>
      <c r="F32" s="7">
        <f t="shared" ref="F32:S32" si="16">E32*$I$6</f>
        <v>151.71261200000001</v>
      </c>
      <c r="G32" s="7">
        <f t="shared" si="16"/>
        <v>154.64066541160003</v>
      </c>
      <c r="H32" s="7">
        <f t="shared" si="16"/>
        <v>157.62523025404391</v>
      </c>
      <c r="I32" s="7">
        <f t="shared" si="16"/>
        <v>160.66739719794697</v>
      </c>
      <c r="J32" s="7">
        <f t="shared" si="16"/>
        <v>163.76827796386735</v>
      </c>
      <c r="K32" s="7">
        <f t="shared" si="16"/>
        <v>166.92900572856999</v>
      </c>
      <c r="L32" s="7">
        <f t="shared" si="16"/>
        <v>170.1507355391314</v>
      </c>
      <c r="M32" s="7">
        <f t="shared" si="16"/>
        <v>173.43464473503664</v>
      </c>
      <c r="N32" s="7">
        <f t="shared" si="16"/>
        <v>176.78193337842288</v>
      </c>
      <c r="O32" s="7">
        <f t="shared" si="16"/>
        <v>180.19382469262646</v>
      </c>
      <c r="P32" s="7">
        <f t="shared" si="16"/>
        <v>183.67156550919418</v>
      </c>
      <c r="Q32" s="7">
        <f t="shared" si="16"/>
        <v>187.21642672352164</v>
      </c>
      <c r="R32" s="7">
        <f t="shared" si="16"/>
        <v>190.82970375928562</v>
      </c>
      <c r="S32" s="16">
        <f t="shared" si="16"/>
        <v>194.51271704183986</v>
      </c>
    </row>
    <row r="33" spans="2:19" ht="18" thickTop="1" thickBot="1" x14ac:dyDescent="0.35">
      <c r="B33" s="61" t="s">
        <v>22</v>
      </c>
      <c r="C33" s="62"/>
      <c r="D33" s="52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6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17">
        <v>0</v>
      </c>
    </row>
    <row r="34" spans="2:19" ht="17.25" thickBot="1" x14ac:dyDescent="0.35">
      <c r="B34" s="15">
        <v>141</v>
      </c>
      <c r="C34" s="46" t="s">
        <v>23</v>
      </c>
      <c r="D34" s="50">
        <v>76.180000000000007</v>
      </c>
      <c r="E34" s="7">
        <f>ROUND(SUM(D34:D34),2)</f>
        <v>76.180000000000007</v>
      </c>
      <c r="F34" s="7">
        <f t="shared" ref="F34:S34" si="17">E34*$I$6</f>
        <v>77.65027400000001</v>
      </c>
      <c r="G34" s="7">
        <f t="shared" si="17"/>
        <v>79.148924288200021</v>
      </c>
      <c r="H34" s="7">
        <f t="shared" si="17"/>
        <v>80.676498526962291</v>
      </c>
      <c r="I34" s="7">
        <f t="shared" si="17"/>
        <v>82.233554948532671</v>
      </c>
      <c r="J34" s="7">
        <f t="shared" si="17"/>
        <v>83.820662559039363</v>
      </c>
      <c r="K34" s="7">
        <f t="shared" si="17"/>
        <v>85.438401346428833</v>
      </c>
      <c r="L34" s="7">
        <f t="shared" si="17"/>
        <v>87.087362492414911</v>
      </c>
      <c r="M34" s="7">
        <f t="shared" si="17"/>
        <v>88.768148588518528</v>
      </c>
      <c r="N34" s="7">
        <f t="shared" si="17"/>
        <v>90.481373856276946</v>
      </c>
      <c r="O34" s="7">
        <f t="shared" si="17"/>
        <v>92.227664371703099</v>
      </c>
      <c r="P34" s="7">
        <f t="shared" si="17"/>
        <v>94.007658294076975</v>
      </c>
      <c r="Q34" s="7">
        <f t="shared" si="17"/>
        <v>95.822006099152674</v>
      </c>
      <c r="R34" s="7">
        <f t="shared" si="17"/>
        <v>97.671370816866329</v>
      </c>
      <c r="S34" s="16">
        <f t="shared" si="17"/>
        <v>99.556428273631852</v>
      </c>
    </row>
    <row r="35" spans="2:19" ht="17.25" thickBot="1" x14ac:dyDescent="0.35">
      <c r="B35" s="15">
        <v>142</v>
      </c>
      <c r="C35" s="46" t="s">
        <v>24</v>
      </c>
      <c r="D35" s="50">
        <v>99.11</v>
      </c>
      <c r="E35" s="7">
        <f>ROUND(SUM(D35:D35),2)</f>
        <v>99.11</v>
      </c>
      <c r="F35" s="7">
        <f t="shared" ref="F35:S35" si="18">E35*$I$6</f>
        <v>101.022823</v>
      </c>
      <c r="G35" s="7">
        <f t="shared" si="18"/>
        <v>102.97256348390002</v>
      </c>
      <c r="H35" s="7">
        <f t="shared" si="18"/>
        <v>104.95993395913929</v>
      </c>
      <c r="I35" s="7">
        <f t="shared" si="18"/>
        <v>106.98566068455069</v>
      </c>
      <c r="J35" s="7">
        <f t="shared" si="18"/>
        <v>109.05048393576253</v>
      </c>
      <c r="K35" s="7">
        <f t="shared" si="18"/>
        <v>111.15515827572275</v>
      </c>
      <c r="L35" s="7">
        <f t="shared" si="18"/>
        <v>113.30045283044421</v>
      </c>
      <c r="M35" s="7">
        <f t="shared" si="18"/>
        <v>115.4871515700718</v>
      </c>
      <c r="N35" s="7">
        <f t="shared" si="18"/>
        <v>117.71605359537421</v>
      </c>
      <c r="O35" s="7">
        <f t="shared" si="18"/>
        <v>119.98797342976493</v>
      </c>
      <c r="P35" s="7">
        <f t="shared" si="18"/>
        <v>122.3037413169594</v>
      </c>
      <c r="Q35" s="7">
        <f t="shared" si="18"/>
        <v>124.66420352437673</v>
      </c>
      <c r="R35" s="7">
        <f t="shared" si="18"/>
        <v>127.07022265239722</v>
      </c>
      <c r="S35" s="16">
        <f t="shared" si="18"/>
        <v>129.52267794958851</v>
      </c>
    </row>
    <row r="36" spans="2:19" ht="17.25" thickBot="1" x14ac:dyDescent="0.35">
      <c r="B36" s="15">
        <v>143</v>
      </c>
      <c r="C36" s="46" t="s">
        <v>25</v>
      </c>
      <c r="D36" s="50">
        <v>119.8</v>
      </c>
      <c r="E36" s="7">
        <f>ROUND(SUM(D36:D36),2)</f>
        <v>119.8</v>
      </c>
      <c r="F36" s="7">
        <f t="shared" ref="F36:S36" si="19">E36*$I$6</f>
        <v>122.11214000000001</v>
      </c>
      <c r="G36" s="7">
        <f t="shared" si="19"/>
        <v>124.46890430200003</v>
      </c>
      <c r="H36" s="7">
        <f t="shared" si="19"/>
        <v>126.87115415502863</v>
      </c>
      <c r="I36" s="7">
        <f t="shared" si="19"/>
        <v>129.31976743022071</v>
      </c>
      <c r="J36" s="7">
        <f t="shared" si="19"/>
        <v>131.81563894162397</v>
      </c>
      <c r="K36" s="7">
        <f t="shared" si="19"/>
        <v>134.35968077319734</v>
      </c>
      <c r="L36" s="7">
        <f t="shared" si="19"/>
        <v>136.95282261212006</v>
      </c>
      <c r="M36" s="7">
        <f t="shared" si="19"/>
        <v>139.596012088534</v>
      </c>
      <c r="N36" s="7">
        <f t="shared" si="19"/>
        <v>142.29021512184272</v>
      </c>
      <c r="O36" s="7">
        <f t="shared" si="19"/>
        <v>145.0364162736943</v>
      </c>
      <c r="P36" s="7">
        <f t="shared" si="19"/>
        <v>147.83561910777661</v>
      </c>
      <c r="Q36" s="7">
        <f t="shared" si="19"/>
        <v>150.68884655655671</v>
      </c>
      <c r="R36" s="7">
        <f t="shared" si="19"/>
        <v>153.59714129509828</v>
      </c>
      <c r="S36" s="16">
        <f t="shared" si="19"/>
        <v>156.56156612209369</v>
      </c>
    </row>
    <row r="37" spans="2:19" ht="17.25" thickBot="1" x14ac:dyDescent="0.35">
      <c r="B37" s="15">
        <v>144</v>
      </c>
      <c r="C37" s="46" t="s">
        <v>26</v>
      </c>
      <c r="D37" s="57">
        <v>148.96</v>
      </c>
      <c r="E37" s="7">
        <f>ROUND(SUM(D37:D37),2)</f>
        <v>148.96</v>
      </c>
      <c r="F37" s="7">
        <f t="shared" ref="F37:S37" si="20">E37*$I$6</f>
        <v>151.83492800000002</v>
      </c>
      <c r="G37" s="7">
        <f t="shared" si="20"/>
        <v>154.76534211040004</v>
      </c>
      <c r="H37" s="7">
        <f t="shared" si="20"/>
        <v>157.75231321313078</v>
      </c>
      <c r="I37" s="7">
        <f t="shared" si="20"/>
        <v>160.7969328581442</v>
      </c>
      <c r="J37" s="7">
        <f t="shared" si="20"/>
        <v>163.90031366230639</v>
      </c>
      <c r="K37" s="7">
        <f t="shared" si="20"/>
        <v>167.06358971598891</v>
      </c>
      <c r="L37" s="7">
        <f t="shared" si="20"/>
        <v>170.28791699750752</v>
      </c>
      <c r="M37" s="7">
        <f t="shared" si="20"/>
        <v>173.57447379555944</v>
      </c>
      <c r="N37" s="7">
        <f t="shared" si="20"/>
        <v>176.92446113981376</v>
      </c>
      <c r="O37" s="7">
        <f t="shared" si="20"/>
        <v>180.33910323981218</v>
      </c>
      <c r="P37" s="7">
        <f t="shared" si="20"/>
        <v>183.81964793234056</v>
      </c>
      <c r="Q37" s="7">
        <f t="shared" si="20"/>
        <v>187.36736713743474</v>
      </c>
      <c r="R37" s="7">
        <f t="shared" si="20"/>
        <v>190.98355732318726</v>
      </c>
      <c r="S37" s="16">
        <f t="shared" si="20"/>
        <v>194.66953997952479</v>
      </c>
    </row>
    <row r="38" spans="2:19" ht="18" thickTop="1" thickBot="1" x14ac:dyDescent="0.35">
      <c r="B38" s="61" t="s">
        <v>27</v>
      </c>
      <c r="C38" s="62"/>
      <c r="D38" s="52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6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17">
        <v>0</v>
      </c>
    </row>
    <row r="39" spans="2:19" ht="17.25" thickBot="1" x14ac:dyDescent="0.35">
      <c r="B39" s="15">
        <v>151</v>
      </c>
      <c r="C39" s="46" t="s">
        <v>28</v>
      </c>
      <c r="D39" s="50">
        <v>56.06</v>
      </c>
      <c r="E39" s="7">
        <f>ROUND(SUM(D39:D39),2)</f>
        <v>56.06</v>
      </c>
      <c r="F39" s="7">
        <f t="shared" ref="F39:S39" si="21">E39*$I$6</f>
        <v>57.14195800000001</v>
      </c>
      <c r="G39" s="7">
        <f t="shared" si="21"/>
        <v>58.244797789400018</v>
      </c>
      <c r="H39" s="7">
        <f t="shared" si="21"/>
        <v>59.368922386735441</v>
      </c>
      <c r="I39" s="7">
        <f t="shared" si="21"/>
        <v>60.514742588799443</v>
      </c>
      <c r="J39" s="7">
        <f t="shared" si="21"/>
        <v>61.68267712076328</v>
      </c>
      <c r="K39" s="7">
        <f t="shared" si="21"/>
        <v>62.873152789194016</v>
      </c>
      <c r="L39" s="7">
        <f t="shared" si="21"/>
        <v>64.086604638025463</v>
      </c>
      <c r="M39" s="7">
        <f t="shared" si="21"/>
        <v>65.323476107539364</v>
      </c>
      <c r="N39" s="7">
        <f t="shared" si="21"/>
        <v>66.584219196414878</v>
      </c>
      <c r="O39" s="7">
        <f t="shared" si="21"/>
        <v>67.869294626905685</v>
      </c>
      <c r="P39" s="7">
        <f t="shared" si="21"/>
        <v>69.179172013204976</v>
      </c>
      <c r="Q39" s="7">
        <f t="shared" si="21"/>
        <v>70.514330033059835</v>
      </c>
      <c r="R39" s="7">
        <f t="shared" si="21"/>
        <v>71.875256602697903</v>
      </c>
      <c r="S39" s="16">
        <f t="shared" si="21"/>
        <v>73.262449055129977</v>
      </c>
    </row>
    <row r="40" spans="2:19" ht="17.25" thickBot="1" x14ac:dyDescent="0.35">
      <c r="B40" s="15">
        <v>152</v>
      </c>
      <c r="C40" s="46" t="s">
        <v>29</v>
      </c>
      <c r="D40" s="50">
        <v>69.83</v>
      </c>
      <c r="E40" s="7">
        <f>ROUND(SUM(D40:D40),2)</f>
        <v>69.83</v>
      </c>
      <c r="F40" s="7">
        <f t="shared" ref="F40:S40" si="22">E40*$I$6</f>
        <v>71.17771900000001</v>
      </c>
      <c r="G40" s="7">
        <f t="shared" si="22"/>
        <v>72.551448976700016</v>
      </c>
      <c r="H40" s="7">
        <f t="shared" si="22"/>
        <v>73.95169194195033</v>
      </c>
      <c r="I40" s="7">
        <f t="shared" si="22"/>
        <v>75.378959596429979</v>
      </c>
      <c r="J40" s="7">
        <f t="shared" si="22"/>
        <v>76.833773516641088</v>
      </c>
      <c r="K40" s="7">
        <f t="shared" si="22"/>
        <v>78.316665345512263</v>
      </c>
      <c r="L40" s="7">
        <f t="shared" si="22"/>
        <v>79.82817698668066</v>
      </c>
      <c r="M40" s="7">
        <f t="shared" si="22"/>
        <v>81.368860802523599</v>
      </c>
      <c r="N40" s="7">
        <f t="shared" si="22"/>
        <v>82.939279816012316</v>
      </c>
      <c r="O40" s="7">
        <f t="shared" si="22"/>
        <v>84.540007916461363</v>
      </c>
      <c r="P40" s="7">
        <f t="shared" si="22"/>
        <v>86.171630069249076</v>
      </c>
      <c r="Q40" s="7">
        <f t="shared" si="22"/>
        <v>87.834742529585597</v>
      </c>
      <c r="R40" s="7">
        <f t="shared" si="22"/>
        <v>89.529953060406612</v>
      </c>
      <c r="S40" s="16">
        <f t="shared" si="22"/>
        <v>91.257881154472472</v>
      </c>
    </row>
    <row r="41" spans="2:19" ht="17.25" thickBot="1" x14ac:dyDescent="0.35">
      <c r="B41" s="15">
        <v>153</v>
      </c>
      <c r="C41" s="46" t="s">
        <v>30</v>
      </c>
      <c r="D41" s="50">
        <v>87.07</v>
      </c>
      <c r="E41" s="7">
        <f>ROUND(SUM(D41:D41),2)</f>
        <v>87.07</v>
      </c>
      <c r="F41" s="7">
        <f t="shared" ref="F41:S41" si="23">E41*$I$6</f>
        <v>88.750450999999998</v>
      </c>
      <c r="G41" s="7">
        <f t="shared" si="23"/>
        <v>90.46333470430001</v>
      </c>
      <c r="H41" s="7">
        <f t="shared" si="23"/>
        <v>92.209277064093015</v>
      </c>
      <c r="I41" s="7">
        <f t="shared" si="23"/>
        <v>93.988916111430015</v>
      </c>
      <c r="J41" s="7">
        <f t="shared" si="23"/>
        <v>95.802902192380628</v>
      </c>
      <c r="K41" s="7">
        <f t="shared" si="23"/>
        <v>97.65189820469358</v>
      </c>
      <c r="L41" s="7">
        <f t="shared" si="23"/>
        <v>99.536579840044169</v>
      </c>
      <c r="M41" s="7">
        <f t="shared" si="23"/>
        <v>101.45763583095703</v>
      </c>
      <c r="N41" s="7">
        <f t="shared" si="23"/>
        <v>103.4157682024945</v>
      </c>
      <c r="O41" s="7">
        <f t="shared" si="23"/>
        <v>105.41169252880266</v>
      </c>
      <c r="P41" s="7">
        <f t="shared" si="23"/>
        <v>107.44613819460857</v>
      </c>
      <c r="Q41" s="7">
        <f t="shared" si="23"/>
        <v>109.51984866176453</v>
      </c>
      <c r="R41" s="7">
        <f t="shared" si="23"/>
        <v>111.63358174093659</v>
      </c>
      <c r="S41" s="16">
        <f t="shared" si="23"/>
        <v>113.78810986853668</v>
      </c>
    </row>
    <row r="42" spans="2:19" ht="17.25" thickBot="1" x14ac:dyDescent="0.35">
      <c r="B42" s="15">
        <v>154</v>
      </c>
      <c r="C42" s="46" t="s">
        <v>31</v>
      </c>
      <c r="D42" s="57">
        <v>105.6</v>
      </c>
      <c r="E42" s="7">
        <f>ROUND(SUM(D42:D42),2)</f>
        <v>105.6</v>
      </c>
      <c r="F42" s="7">
        <f t="shared" ref="F42:S42" si="24">E42*$I$6</f>
        <v>107.63808</v>
      </c>
      <c r="G42" s="7">
        <f t="shared" si="24"/>
        <v>109.71549494400001</v>
      </c>
      <c r="H42" s="7">
        <f t="shared" si="24"/>
        <v>111.83300399641922</v>
      </c>
      <c r="I42" s="7">
        <f t="shared" si="24"/>
        <v>113.99138097355012</v>
      </c>
      <c r="J42" s="7">
        <f t="shared" si="24"/>
        <v>116.19141462633965</v>
      </c>
      <c r="K42" s="7">
        <f t="shared" si="24"/>
        <v>118.43390892862801</v>
      </c>
      <c r="L42" s="7">
        <f t="shared" si="24"/>
        <v>120.71968337095055</v>
      </c>
      <c r="M42" s="7">
        <f t="shared" si="24"/>
        <v>123.04957326000991</v>
      </c>
      <c r="N42" s="7">
        <f t="shared" si="24"/>
        <v>125.42443002392811</v>
      </c>
      <c r="O42" s="7">
        <f t="shared" si="24"/>
        <v>127.84512152338993</v>
      </c>
      <c r="P42" s="7">
        <f t="shared" si="24"/>
        <v>130.31253236879138</v>
      </c>
      <c r="Q42" s="7">
        <f t="shared" si="24"/>
        <v>132.82756424350907</v>
      </c>
      <c r="R42" s="7">
        <f t="shared" si="24"/>
        <v>135.39113623340882</v>
      </c>
      <c r="S42" s="16">
        <f t="shared" si="24"/>
        <v>138.00418516271361</v>
      </c>
    </row>
    <row r="43" spans="2:19" ht="18" thickTop="1" thickBot="1" x14ac:dyDescent="0.35">
      <c r="B43" s="61" t="s">
        <v>32</v>
      </c>
      <c r="C43" s="62"/>
      <c r="D43" s="52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6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17">
        <v>0</v>
      </c>
    </row>
    <row r="44" spans="2:19" ht="17.25" thickBot="1" x14ac:dyDescent="0.35">
      <c r="B44" s="15">
        <v>161</v>
      </c>
      <c r="C44" s="46" t="s">
        <v>33</v>
      </c>
      <c r="D44" s="50">
        <v>35.700000000000003</v>
      </c>
      <c r="E44" s="7">
        <f>ROUND(SUM(D44:D44),2)</f>
        <v>35.700000000000003</v>
      </c>
      <c r="F44" s="7">
        <f t="shared" ref="F44:S44" si="25">E44*$I$6</f>
        <v>36.389010000000006</v>
      </c>
      <c r="G44" s="7">
        <f t="shared" si="25"/>
        <v>37.09131789300001</v>
      </c>
      <c r="H44" s="7">
        <f t="shared" si="25"/>
        <v>37.807180328334915</v>
      </c>
      <c r="I44" s="7">
        <f t="shared" si="25"/>
        <v>38.536858908671782</v>
      </c>
      <c r="J44" s="7">
        <f t="shared" si="25"/>
        <v>39.280620285609153</v>
      </c>
      <c r="K44" s="7">
        <f t="shared" si="25"/>
        <v>40.038736257121414</v>
      </c>
      <c r="L44" s="7">
        <f t="shared" si="25"/>
        <v>40.811483866883862</v>
      </c>
      <c r="M44" s="7">
        <f t="shared" si="25"/>
        <v>41.599145505514727</v>
      </c>
      <c r="N44" s="7">
        <f t="shared" si="25"/>
        <v>42.402009013771163</v>
      </c>
      <c r="O44" s="7">
        <f t="shared" si="25"/>
        <v>43.220367787736954</v>
      </c>
      <c r="P44" s="7">
        <f t="shared" si="25"/>
        <v>44.054520886040279</v>
      </c>
      <c r="Q44" s="7">
        <f t="shared" si="25"/>
        <v>44.904773139140858</v>
      </c>
      <c r="R44" s="7">
        <f t="shared" si="25"/>
        <v>45.771435260726278</v>
      </c>
      <c r="S44" s="16">
        <f t="shared" si="25"/>
        <v>46.654823961258302</v>
      </c>
    </row>
    <row r="45" spans="2:19" ht="17.25" thickBot="1" x14ac:dyDescent="0.35">
      <c r="B45" s="15">
        <v>162</v>
      </c>
      <c r="C45" s="46" t="s">
        <v>34</v>
      </c>
      <c r="D45" s="50">
        <v>44.54</v>
      </c>
      <c r="E45" s="7">
        <f>ROUND(SUM(D45:D45),2)</f>
        <v>44.54</v>
      </c>
      <c r="F45" s="7">
        <f t="shared" ref="F45:S45" si="26">E45*$I$6</f>
        <v>45.399622000000001</v>
      </c>
      <c r="G45" s="7">
        <f t="shared" si="26"/>
        <v>46.275834704600008</v>
      </c>
      <c r="H45" s="7">
        <f t="shared" si="26"/>
        <v>47.168958314398793</v>
      </c>
      <c r="I45" s="7">
        <f t="shared" si="26"/>
        <v>48.079319209866696</v>
      </c>
      <c r="J45" s="7">
        <f t="shared" si="26"/>
        <v>49.007250070617125</v>
      </c>
      <c r="K45" s="7">
        <f t="shared" si="26"/>
        <v>49.95308999698004</v>
      </c>
      <c r="L45" s="7">
        <f t="shared" si="26"/>
        <v>50.917184633921757</v>
      </c>
      <c r="M45" s="7">
        <f t="shared" si="26"/>
        <v>51.899886297356453</v>
      </c>
      <c r="N45" s="7">
        <f t="shared" si="26"/>
        <v>52.901554102895439</v>
      </c>
      <c r="O45" s="7">
        <f t="shared" si="26"/>
        <v>53.922554097081324</v>
      </c>
      <c r="P45" s="7">
        <f t="shared" si="26"/>
        <v>54.963259391154999</v>
      </c>
      <c r="Q45" s="7">
        <f t="shared" si="26"/>
        <v>56.024050297404294</v>
      </c>
      <c r="R45" s="7">
        <f t="shared" si="26"/>
        <v>57.105314468144201</v>
      </c>
      <c r="S45" s="16">
        <f t="shared" si="26"/>
        <v>58.207447037379389</v>
      </c>
    </row>
    <row r="46" spans="2:19" ht="17.25" thickBot="1" x14ac:dyDescent="0.35">
      <c r="B46" s="15">
        <v>163</v>
      </c>
      <c r="C46" s="46" t="s">
        <v>35</v>
      </c>
      <c r="D46" s="50">
        <v>53.93</v>
      </c>
      <c r="E46" s="7">
        <f>ROUND(SUM(D46:D46),2)</f>
        <v>53.93</v>
      </c>
      <c r="F46" s="7">
        <f t="shared" ref="F46:S46" si="27">E46*$I$6</f>
        <v>54.970849000000008</v>
      </c>
      <c r="G46" s="7">
        <f t="shared" si="27"/>
        <v>56.031786385700016</v>
      </c>
      <c r="H46" s="7">
        <f t="shared" si="27"/>
        <v>57.113199862944029</v>
      </c>
      <c r="I46" s="7">
        <f t="shared" si="27"/>
        <v>58.215484620298852</v>
      </c>
      <c r="J46" s="7">
        <f t="shared" si="27"/>
        <v>59.339043473470625</v>
      </c>
      <c r="K46" s="7">
        <f t="shared" si="27"/>
        <v>60.484287012508616</v>
      </c>
      <c r="L46" s="7">
        <f t="shared" si="27"/>
        <v>61.651633751850035</v>
      </c>
      <c r="M46" s="7">
        <f t="shared" si="27"/>
        <v>62.841510283260746</v>
      </c>
      <c r="N46" s="7">
        <f t="shared" si="27"/>
        <v>64.054351431727682</v>
      </c>
      <c r="O46" s="7">
        <f t="shared" si="27"/>
        <v>65.290600414360028</v>
      </c>
      <c r="P46" s="7">
        <f t="shared" si="27"/>
        <v>66.550709002357181</v>
      </c>
      <c r="Q46" s="7">
        <f t="shared" si="27"/>
        <v>67.835137686102684</v>
      </c>
      <c r="R46" s="7">
        <f t="shared" si="27"/>
        <v>69.144355843444472</v>
      </c>
      <c r="S46" s="16">
        <f t="shared" si="27"/>
        <v>70.478841911222958</v>
      </c>
    </row>
    <row r="47" spans="2:19" ht="17.25" thickBot="1" x14ac:dyDescent="0.35">
      <c r="B47" s="15">
        <v>164</v>
      </c>
      <c r="C47" s="46" t="s">
        <v>36</v>
      </c>
      <c r="D47" s="57">
        <v>58.11</v>
      </c>
      <c r="E47" s="7">
        <f>ROUND(SUM(D47:D47),2)</f>
        <v>58.11</v>
      </c>
      <c r="F47" s="7">
        <f t="shared" ref="F47:S47" si="28">E47*$I$6</f>
        <v>59.231523000000003</v>
      </c>
      <c r="G47" s="7">
        <f t="shared" si="28"/>
        <v>60.374691393900008</v>
      </c>
      <c r="H47" s="7">
        <f t="shared" si="28"/>
        <v>61.539922937802281</v>
      </c>
      <c r="I47" s="7">
        <f t="shared" si="28"/>
        <v>62.727643450501873</v>
      </c>
      <c r="J47" s="7">
        <f t="shared" si="28"/>
        <v>63.938286969096566</v>
      </c>
      <c r="K47" s="7">
        <f t="shared" si="28"/>
        <v>65.17229590760013</v>
      </c>
      <c r="L47" s="7">
        <f t="shared" si="28"/>
        <v>66.430121218616819</v>
      </c>
      <c r="M47" s="7">
        <f t="shared" si="28"/>
        <v>67.712222558136133</v>
      </c>
      <c r="N47" s="7">
        <f t="shared" si="28"/>
        <v>69.019068453508169</v>
      </c>
      <c r="O47" s="7">
        <f t="shared" si="28"/>
        <v>70.351136474660876</v>
      </c>
      <c r="P47" s="7">
        <f t="shared" si="28"/>
        <v>71.708913408621839</v>
      </c>
      <c r="Q47" s="7">
        <f t="shared" si="28"/>
        <v>73.092895437408245</v>
      </c>
      <c r="R47" s="7">
        <f t="shared" si="28"/>
        <v>74.503588319350229</v>
      </c>
      <c r="S47" s="16">
        <f t="shared" si="28"/>
        <v>75.941507573913697</v>
      </c>
    </row>
    <row r="48" spans="2:19" ht="18" thickTop="1" thickBot="1" x14ac:dyDescent="0.35">
      <c r="B48" s="61" t="s">
        <v>37</v>
      </c>
      <c r="C48" s="62"/>
      <c r="D48" s="52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6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17">
        <v>0</v>
      </c>
    </row>
    <row r="49" spans="2:19" ht="17.25" thickBot="1" x14ac:dyDescent="0.35">
      <c r="B49" s="15">
        <v>171</v>
      </c>
      <c r="C49" s="46" t="s">
        <v>38</v>
      </c>
      <c r="D49" s="50">
        <v>73.53</v>
      </c>
      <c r="E49" s="7">
        <f>ROUND(SUM(D49:D49),2)</f>
        <v>73.53</v>
      </c>
      <c r="F49" s="7">
        <f t="shared" ref="F49:S49" si="29">E49*$I$6</f>
        <v>74.949129000000013</v>
      </c>
      <c r="G49" s="7">
        <f t="shared" si="29"/>
        <v>76.395647189700014</v>
      </c>
      <c r="H49" s="7">
        <f t="shared" si="29"/>
        <v>77.870083180461236</v>
      </c>
      <c r="I49" s="7">
        <f t="shared" si="29"/>
        <v>79.372975785844147</v>
      </c>
      <c r="J49" s="7">
        <f t="shared" si="29"/>
        <v>80.90487421851094</v>
      </c>
      <c r="K49" s="7">
        <f t="shared" si="29"/>
        <v>82.466338290928206</v>
      </c>
      <c r="L49" s="7">
        <f t="shared" si="29"/>
        <v>84.05793861994313</v>
      </c>
      <c r="M49" s="7">
        <f t="shared" si="29"/>
        <v>85.680256835308043</v>
      </c>
      <c r="N49" s="7">
        <f t="shared" si="29"/>
        <v>87.333885792229495</v>
      </c>
      <c r="O49" s="7">
        <f t="shared" si="29"/>
        <v>89.019429788019536</v>
      </c>
      <c r="P49" s="7">
        <f t="shared" si="29"/>
        <v>90.737504782928326</v>
      </c>
      <c r="Q49" s="7">
        <f t="shared" si="29"/>
        <v>92.488738625238852</v>
      </c>
      <c r="R49" s="7">
        <f t="shared" si="29"/>
        <v>94.273771280705972</v>
      </c>
      <c r="S49" s="16">
        <f t="shared" si="29"/>
        <v>96.093255066423609</v>
      </c>
    </row>
    <row r="50" spans="2:19" ht="17.25" thickBot="1" x14ac:dyDescent="0.35">
      <c r="B50" s="15">
        <v>172</v>
      </c>
      <c r="C50" s="46" t="s">
        <v>39</v>
      </c>
      <c r="D50" s="50">
        <v>90.51</v>
      </c>
      <c r="E50" s="7">
        <f>ROUND(SUM(D50:D50),2)</f>
        <v>90.51</v>
      </c>
      <c r="F50" s="7">
        <f t="shared" ref="F50:S50" si="30">E50*$I$6</f>
        <v>92.256843000000018</v>
      </c>
      <c r="G50" s="7">
        <f t="shared" si="30"/>
        <v>94.037400069900031</v>
      </c>
      <c r="H50" s="7">
        <f t="shared" si="30"/>
        <v>95.852321891249105</v>
      </c>
      <c r="I50" s="7">
        <f t="shared" si="30"/>
        <v>97.702271703750228</v>
      </c>
      <c r="J50" s="7">
        <f t="shared" si="30"/>
        <v>99.587925547632622</v>
      </c>
      <c r="K50" s="7">
        <f t="shared" si="30"/>
        <v>101.50997251070194</v>
      </c>
      <c r="L50" s="7">
        <f t="shared" si="30"/>
        <v>103.46911498015849</v>
      </c>
      <c r="M50" s="7">
        <f t="shared" si="30"/>
        <v>105.46606889927557</v>
      </c>
      <c r="N50" s="7">
        <f t="shared" si="30"/>
        <v>107.5015640290316</v>
      </c>
      <c r="O50" s="7">
        <f t="shared" si="30"/>
        <v>109.57634421479192</v>
      </c>
      <c r="P50" s="7">
        <f t="shared" si="30"/>
        <v>111.69116765813742</v>
      </c>
      <c r="Q50" s="7">
        <f t="shared" si="30"/>
        <v>113.84680719393948</v>
      </c>
      <c r="R50" s="7">
        <f t="shared" si="30"/>
        <v>116.04405057278252</v>
      </c>
      <c r="S50" s="16">
        <f t="shared" si="30"/>
        <v>118.28370074883723</v>
      </c>
    </row>
    <row r="51" spans="2:19" ht="17.25" thickBot="1" x14ac:dyDescent="0.35">
      <c r="B51" s="15">
        <v>173</v>
      </c>
      <c r="C51" s="46" t="s">
        <v>40</v>
      </c>
      <c r="D51" s="50">
        <v>112.05</v>
      </c>
      <c r="E51" s="7">
        <f>ROUND(SUM(D51:D51),2)</f>
        <v>112.05</v>
      </c>
      <c r="F51" s="7">
        <f t="shared" ref="F51:S51" si="31">E51*$I$6</f>
        <v>114.21256500000001</v>
      </c>
      <c r="G51" s="7">
        <f t="shared" si="31"/>
        <v>116.41686750450002</v>
      </c>
      <c r="H51" s="7">
        <f t="shared" si="31"/>
        <v>118.66371304733688</v>
      </c>
      <c r="I51" s="7">
        <f t="shared" si="31"/>
        <v>120.9539227091505</v>
      </c>
      <c r="J51" s="7">
        <f t="shared" si="31"/>
        <v>123.28833341743712</v>
      </c>
      <c r="K51" s="7">
        <f t="shared" si="31"/>
        <v>125.66779825239367</v>
      </c>
      <c r="L51" s="7">
        <f t="shared" si="31"/>
        <v>128.09318675866487</v>
      </c>
      <c r="M51" s="7">
        <f t="shared" si="31"/>
        <v>130.56538526310712</v>
      </c>
      <c r="N51" s="7">
        <f t="shared" si="31"/>
        <v>133.08529719868508</v>
      </c>
      <c r="O51" s="7">
        <f t="shared" si="31"/>
        <v>135.65384343461972</v>
      </c>
      <c r="P51" s="7">
        <f t="shared" si="31"/>
        <v>138.27196261290788</v>
      </c>
      <c r="Q51" s="7">
        <f t="shared" si="31"/>
        <v>140.94061149133702</v>
      </c>
      <c r="R51" s="7">
        <f t="shared" si="31"/>
        <v>143.66076529311985</v>
      </c>
      <c r="S51" s="16">
        <f t="shared" si="31"/>
        <v>146.43341806327709</v>
      </c>
    </row>
    <row r="52" spans="2:19" ht="17.25" thickBot="1" x14ac:dyDescent="0.35">
      <c r="B52" s="15">
        <v>174</v>
      </c>
      <c r="C52" s="46" t="s">
        <v>41</v>
      </c>
      <c r="D52" s="57">
        <v>141.56</v>
      </c>
      <c r="E52" s="7">
        <f>ROUND(SUM(D52:D52),2)</f>
        <v>141.56</v>
      </c>
      <c r="F52" s="7">
        <f t="shared" ref="F52:S52" si="32">E52*$I$6</f>
        <v>144.29210800000001</v>
      </c>
      <c r="G52" s="7">
        <f t="shared" si="32"/>
        <v>147.07694568440002</v>
      </c>
      <c r="H52" s="7">
        <f t="shared" si="32"/>
        <v>149.91553073610896</v>
      </c>
      <c r="I52" s="7">
        <f t="shared" si="32"/>
        <v>152.80890047931587</v>
      </c>
      <c r="J52" s="7">
        <f t="shared" si="32"/>
        <v>155.75811225856668</v>
      </c>
      <c r="K52" s="7">
        <f t="shared" si="32"/>
        <v>158.76424382515702</v>
      </c>
      <c r="L52" s="7">
        <f t="shared" si="32"/>
        <v>161.82839373098258</v>
      </c>
      <c r="M52" s="7">
        <f t="shared" si="32"/>
        <v>164.95168172999055</v>
      </c>
      <c r="N52" s="7">
        <f t="shared" si="32"/>
        <v>168.1352491873794</v>
      </c>
      <c r="O52" s="7">
        <f t="shared" si="32"/>
        <v>171.38025949669583</v>
      </c>
      <c r="P52" s="7">
        <f t="shared" si="32"/>
        <v>174.68789850498209</v>
      </c>
      <c r="Q52" s="7">
        <f t="shared" si="32"/>
        <v>178.05937494612826</v>
      </c>
      <c r="R52" s="7">
        <f t="shared" si="32"/>
        <v>181.49592088258856</v>
      </c>
      <c r="S52" s="16">
        <f t="shared" si="32"/>
        <v>184.99879215562254</v>
      </c>
    </row>
    <row r="53" spans="2:19" ht="18" thickTop="1" thickBot="1" x14ac:dyDescent="0.35">
      <c r="B53" s="61" t="s">
        <v>42</v>
      </c>
      <c r="C53" s="62"/>
      <c r="D53" s="52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6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17">
        <v>0</v>
      </c>
    </row>
    <row r="54" spans="2:19" ht="17.25" thickBot="1" x14ac:dyDescent="0.35">
      <c r="B54" s="15">
        <v>181</v>
      </c>
      <c r="C54" s="46" t="s">
        <v>43</v>
      </c>
      <c r="D54" s="50">
        <v>66.37</v>
      </c>
      <c r="E54" s="7">
        <f>ROUND(SUM(D54:D54),2)</f>
        <v>66.37</v>
      </c>
      <c r="F54" s="7">
        <f t="shared" ref="F54:S54" si="33">E54*$I$6</f>
        <v>67.650941000000017</v>
      </c>
      <c r="G54" s="7">
        <f t="shared" si="33"/>
        <v>68.956604161300021</v>
      </c>
      <c r="H54" s="7">
        <f t="shared" si="33"/>
        <v>70.28746662161312</v>
      </c>
      <c r="I54" s="7">
        <f t="shared" si="33"/>
        <v>71.644014727410266</v>
      </c>
      <c r="J54" s="7">
        <f t="shared" si="33"/>
        <v>73.026744211649287</v>
      </c>
      <c r="K54" s="7">
        <f t="shared" si="33"/>
        <v>74.436160374934119</v>
      </c>
      <c r="L54" s="7">
        <f t="shared" si="33"/>
        <v>75.872778270170357</v>
      </c>
      <c r="M54" s="7">
        <f t="shared" si="33"/>
        <v>77.337122890784656</v>
      </c>
      <c r="N54" s="7">
        <f t="shared" si="33"/>
        <v>78.829729362576813</v>
      </c>
      <c r="O54" s="7">
        <f t="shared" si="33"/>
        <v>80.351143139274555</v>
      </c>
      <c r="P54" s="7">
        <f t="shared" si="33"/>
        <v>81.901920201862566</v>
      </c>
      <c r="Q54" s="7">
        <f t="shared" si="33"/>
        <v>83.482627261758523</v>
      </c>
      <c r="R54" s="7">
        <f t="shared" si="33"/>
        <v>85.093841967910464</v>
      </c>
      <c r="S54" s="16">
        <f t="shared" si="33"/>
        <v>86.736153117891149</v>
      </c>
    </row>
    <row r="55" spans="2:19" ht="17.25" thickBot="1" x14ac:dyDescent="0.35">
      <c r="B55" s="15">
        <v>182</v>
      </c>
      <c r="C55" s="46" t="s">
        <v>44</v>
      </c>
      <c r="D55" s="50">
        <v>81.23</v>
      </c>
      <c r="E55" s="7">
        <f>ROUND(SUM(D55:D55),2)</f>
        <v>81.23</v>
      </c>
      <c r="F55" s="7">
        <f t="shared" ref="F55:S55" si="34">E55*$I$6</f>
        <v>82.797739000000007</v>
      </c>
      <c r="G55" s="7">
        <f t="shared" si="34"/>
        <v>84.395735362700009</v>
      </c>
      <c r="H55" s="7">
        <f t="shared" si="34"/>
        <v>86.024573055200122</v>
      </c>
      <c r="I55" s="7">
        <f t="shared" si="34"/>
        <v>87.684847315165499</v>
      </c>
      <c r="J55" s="7">
        <f t="shared" si="34"/>
        <v>89.377164868348203</v>
      </c>
      <c r="K55" s="7">
        <f t="shared" si="34"/>
        <v>91.102144150307325</v>
      </c>
      <c r="L55" s="7">
        <f t="shared" si="34"/>
        <v>92.860415532408268</v>
      </c>
      <c r="M55" s="7">
        <f t="shared" si="34"/>
        <v>94.65262155218376</v>
      </c>
      <c r="N55" s="7">
        <f t="shared" si="34"/>
        <v>96.479417148140911</v>
      </c>
      <c r="O55" s="7">
        <f t="shared" si="34"/>
        <v>98.341469899100034</v>
      </c>
      <c r="P55" s="7">
        <f t="shared" si="34"/>
        <v>100.23946026815267</v>
      </c>
      <c r="Q55" s="7">
        <f t="shared" si="34"/>
        <v>102.17408185132803</v>
      </c>
      <c r="R55" s="7">
        <f t="shared" si="34"/>
        <v>104.14604163105867</v>
      </c>
      <c r="S55" s="16">
        <f t="shared" si="34"/>
        <v>106.1560602345381</v>
      </c>
    </row>
    <row r="56" spans="2:19" ht="17.25" thickBot="1" x14ac:dyDescent="0.35">
      <c r="B56" s="15">
        <v>183</v>
      </c>
      <c r="C56" s="46" t="s">
        <v>45</v>
      </c>
      <c r="D56" s="50">
        <v>102.34</v>
      </c>
      <c r="E56" s="7">
        <f>ROUND(SUM(D56:D56),2)</f>
        <v>102.34</v>
      </c>
      <c r="F56" s="7">
        <f t="shared" ref="F56:S56" si="35">E56*$I$6</f>
        <v>104.31516200000002</v>
      </c>
      <c r="G56" s="7">
        <f t="shared" si="35"/>
        <v>106.32844462660003</v>
      </c>
      <c r="H56" s="7">
        <f t="shared" si="35"/>
        <v>108.38058360789343</v>
      </c>
      <c r="I56" s="7">
        <f t="shared" si="35"/>
        <v>110.47232887152578</v>
      </c>
      <c r="J56" s="7">
        <f t="shared" si="35"/>
        <v>112.60444481874623</v>
      </c>
      <c r="K56" s="7">
        <f t="shared" si="35"/>
        <v>114.77771060374805</v>
      </c>
      <c r="L56" s="7">
        <f t="shared" si="35"/>
        <v>116.9929204184004</v>
      </c>
      <c r="M56" s="7">
        <f t="shared" si="35"/>
        <v>119.25088378247554</v>
      </c>
      <c r="N56" s="7">
        <f t="shared" si="35"/>
        <v>121.55242583947732</v>
      </c>
      <c r="O56" s="7">
        <f t="shared" si="35"/>
        <v>123.89838765817925</v>
      </c>
      <c r="P56" s="7">
        <f t="shared" si="35"/>
        <v>126.28962653998212</v>
      </c>
      <c r="Q56" s="7">
        <f t="shared" si="35"/>
        <v>128.72701633220379</v>
      </c>
      <c r="R56" s="7">
        <f t="shared" si="35"/>
        <v>131.21144774741532</v>
      </c>
      <c r="S56" s="16">
        <f t="shared" si="35"/>
        <v>133.74382868894045</v>
      </c>
    </row>
    <row r="57" spans="2:19" ht="17.25" thickBot="1" x14ac:dyDescent="0.35">
      <c r="B57" s="15">
        <v>184</v>
      </c>
      <c r="C57" s="46" t="s">
        <v>46</v>
      </c>
      <c r="D57" s="57">
        <v>125.69</v>
      </c>
      <c r="E57" s="7">
        <f>ROUND(SUM(D57:D57),2)</f>
        <v>125.69</v>
      </c>
      <c r="F57" s="7">
        <f t="shared" ref="F57:S57" si="36">E57*$I$6</f>
        <v>128.11581700000002</v>
      </c>
      <c r="G57" s="7">
        <f t="shared" si="36"/>
        <v>130.58845226810004</v>
      </c>
      <c r="H57" s="7">
        <f t="shared" si="36"/>
        <v>133.10880939687439</v>
      </c>
      <c r="I57" s="7">
        <f t="shared" si="36"/>
        <v>135.67780941823409</v>
      </c>
      <c r="J57" s="7">
        <f t="shared" si="36"/>
        <v>138.29639114000602</v>
      </c>
      <c r="K57" s="7">
        <f t="shared" si="36"/>
        <v>140.96551148900815</v>
      </c>
      <c r="L57" s="7">
        <f t="shared" si="36"/>
        <v>143.68614586074602</v>
      </c>
      <c r="M57" s="7">
        <f t="shared" si="36"/>
        <v>146.45928847585844</v>
      </c>
      <c r="N57" s="7">
        <f t="shared" si="36"/>
        <v>149.28595274344252</v>
      </c>
      <c r="O57" s="7">
        <f t="shared" si="36"/>
        <v>152.16717163139097</v>
      </c>
      <c r="P57" s="7">
        <f t="shared" si="36"/>
        <v>155.10399804387683</v>
      </c>
      <c r="Q57" s="7">
        <f t="shared" si="36"/>
        <v>158.09750520612366</v>
      </c>
      <c r="R57" s="7">
        <f t="shared" si="36"/>
        <v>161.14878705660186</v>
      </c>
      <c r="S57" s="16">
        <f t="shared" si="36"/>
        <v>164.2589586467943</v>
      </c>
    </row>
    <row r="58" spans="2:19" ht="18" thickTop="1" thickBot="1" x14ac:dyDescent="0.35">
      <c r="B58" s="61" t="s">
        <v>47</v>
      </c>
      <c r="C58" s="62"/>
      <c r="D58" s="52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17"/>
    </row>
    <row r="59" spans="2:19" ht="17.25" thickBot="1" x14ac:dyDescent="0.35">
      <c r="B59" s="15">
        <v>191</v>
      </c>
      <c r="C59" s="46" t="s">
        <v>48</v>
      </c>
      <c r="D59" s="50">
        <v>76.98</v>
      </c>
      <c r="E59" s="7">
        <f>ROUND(SUM(D59:D59),2)</f>
        <v>76.98</v>
      </c>
      <c r="F59" s="7">
        <f t="shared" ref="F59:S59" si="37">E59*$I$6</f>
        <v>78.465714000000006</v>
      </c>
      <c r="G59" s="7">
        <f t="shared" si="37"/>
        <v>79.980102280200015</v>
      </c>
      <c r="H59" s="7">
        <f t="shared" si="37"/>
        <v>81.523718254207878</v>
      </c>
      <c r="I59" s="7">
        <f t="shared" si="37"/>
        <v>83.097126016514096</v>
      </c>
      <c r="J59" s="7">
        <f t="shared" si="37"/>
        <v>84.700900548632831</v>
      </c>
      <c r="K59" s="7">
        <f t="shared" si="37"/>
        <v>86.335627929221445</v>
      </c>
      <c r="L59" s="7">
        <f t="shared" si="37"/>
        <v>88.001905548255422</v>
      </c>
      <c r="M59" s="7">
        <f t="shared" si="37"/>
        <v>89.700342325336763</v>
      </c>
      <c r="N59" s="7">
        <f t="shared" si="37"/>
        <v>91.431558932215765</v>
      </c>
      <c r="O59" s="7">
        <f t="shared" si="37"/>
        <v>93.196188019607533</v>
      </c>
      <c r="P59" s="7">
        <f t="shared" si="37"/>
        <v>94.994874448385971</v>
      </c>
      <c r="Q59" s="7">
        <f t="shared" si="37"/>
        <v>96.828275525239832</v>
      </c>
      <c r="R59" s="7">
        <f t="shared" si="37"/>
        <v>98.69706124287697</v>
      </c>
      <c r="S59" s="16">
        <f t="shared" si="37"/>
        <v>100.60191452486451</v>
      </c>
    </row>
    <row r="60" spans="2:19" ht="17.25" thickBot="1" x14ac:dyDescent="0.35">
      <c r="B60" s="15">
        <v>192</v>
      </c>
      <c r="C60" s="46" t="s">
        <v>49</v>
      </c>
      <c r="D60" s="50">
        <v>99.11</v>
      </c>
      <c r="E60" s="7">
        <f>ROUND(SUM(D60:D60),2)</f>
        <v>99.11</v>
      </c>
      <c r="F60" s="7">
        <f t="shared" ref="F60:S60" si="38">E60*$I$6</f>
        <v>101.022823</v>
      </c>
      <c r="G60" s="7">
        <f t="shared" si="38"/>
        <v>102.97256348390002</v>
      </c>
      <c r="H60" s="7">
        <f t="shared" si="38"/>
        <v>104.95993395913929</v>
      </c>
      <c r="I60" s="7">
        <f t="shared" si="38"/>
        <v>106.98566068455069</v>
      </c>
      <c r="J60" s="7">
        <f t="shared" si="38"/>
        <v>109.05048393576253</v>
      </c>
      <c r="K60" s="7">
        <f t="shared" si="38"/>
        <v>111.15515827572275</v>
      </c>
      <c r="L60" s="7">
        <f t="shared" si="38"/>
        <v>113.30045283044421</v>
      </c>
      <c r="M60" s="7">
        <f t="shared" si="38"/>
        <v>115.4871515700718</v>
      </c>
      <c r="N60" s="7">
        <f t="shared" si="38"/>
        <v>117.71605359537421</v>
      </c>
      <c r="O60" s="7">
        <f t="shared" si="38"/>
        <v>119.98797342976493</v>
      </c>
      <c r="P60" s="7">
        <f t="shared" si="38"/>
        <v>122.3037413169594</v>
      </c>
      <c r="Q60" s="7">
        <f t="shared" si="38"/>
        <v>124.66420352437673</v>
      </c>
      <c r="R60" s="7">
        <f t="shared" si="38"/>
        <v>127.07022265239722</v>
      </c>
      <c r="S60" s="16">
        <f t="shared" si="38"/>
        <v>129.52267794958851</v>
      </c>
    </row>
    <row r="61" spans="2:19" ht="17.25" thickBot="1" x14ac:dyDescent="0.35">
      <c r="B61" s="15">
        <v>193</v>
      </c>
      <c r="C61" s="46" t="s">
        <v>50</v>
      </c>
      <c r="D61" s="50">
        <v>123.02</v>
      </c>
      <c r="E61" s="7">
        <f>ROUND(SUM(D61:D61),2)</f>
        <v>123.02</v>
      </c>
      <c r="F61" s="7">
        <f t="shared" ref="F61:S61" si="39">E61*$I$6</f>
        <v>125.39428600000001</v>
      </c>
      <c r="G61" s="7">
        <f t="shared" si="39"/>
        <v>127.81439571980002</v>
      </c>
      <c r="H61" s="7">
        <f t="shared" si="39"/>
        <v>130.28121355719216</v>
      </c>
      <c r="I61" s="7">
        <f t="shared" si="39"/>
        <v>132.795640978846</v>
      </c>
      <c r="J61" s="7">
        <f t="shared" si="39"/>
        <v>135.35859684973772</v>
      </c>
      <c r="K61" s="7">
        <f t="shared" si="39"/>
        <v>137.97101776893768</v>
      </c>
      <c r="L61" s="7">
        <f t="shared" si="39"/>
        <v>140.63385841187821</v>
      </c>
      <c r="M61" s="7">
        <f t="shared" si="39"/>
        <v>143.34809187922747</v>
      </c>
      <c r="N61" s="7">
        <f t="shared" si="39"/>
        <v>146.11471005249658</v>
      </c>
      <c r="O61" s="7">
        <f t="shared" si="39"/>
        <v>148.93472395650977</v>
      </c>
      <c r="P61" s="7">
        <f t="shared" si="39"/>
        <v>151.80916412887044</v>
      </c>
      <c r="Q61" s="7">
        <f t="shared" si="39"/>
        <v>154.73908099655765</v>
      </c>
      <c r="R61" s="7">
        <f t="shared" si="39"/>
        <v>157.72554525979123</v>
      </c>
      <c r="S61" s="16">
        <f t="shared" si="39"/>
        <v>160.76964828330523</v>
      </c>
    </row>
    <row r="62" spans="2:19" ht="17.25" thickBot="1" x14ac:dyDescent="0.35">
      <c r="B62" s="15">
        <v>194</v>
      </c>
      <c r="C62" s="46" t="s">
        <v>51</v>
      </c>
      <c r="D62" s="57">
        <v>151.1</v>
      </c>
      <c r="E62" s="7">
        <f>ROUND(SUM(D62:D62),2)</f>
        <v>151.1</v>
      </c>
      <c r="F62" s="7">
        <f t="shared" ref="F62:S62" si="40">E62*$I$6</f>
        <v>154.01623000000001</v>
      </c>
      <c r="G62" s="7">
        <f t="shared" si="40"/>
        <v>156.98874323900003</v>
      </c>
      <c r="H62" s="7">
        <f t="shared" si="40"/>
        <v>160.01862598351275</v>
      </c>
      <c r="I62" s="7">
        <f t="shared" si="40"/>
        <v>163.10698546499455</v>
      </c>
      <c r="J62" s="7">
        <f t="shared" si="40"/>
        <v>166.25495028446898</v>
      </c>
      <c r="K62" s="7">
        <f t="shared" si="40"/>
        <v>169.46367082495925</v>
      </c>
      <c r="L62" s="7">
        <f t="shared" si="40"/>
        <v>172.73431967188097</v>
      </c>
      <c r="M62" s="7">
        <f t="shared" si="40"/>
        <v>176.06809204154828</v>
      </c>
      <c r="N62" s="7">
        <f t="shared" si="40"/>
        <v>179.46620621795017</v>
      </c>
      <c r="O62" s="7">
        <f t="shared" si="40"/>
        <v>182.92990399795661</v>
      </c>
      <c r="P62" s="7">
        <f t="shared" si="40"/>
        <v>186.46045114511719</v>
      </c>
      <c r="Q62" s="7">
        <f t="shared" si="40"/>
        <v>190.05913785221796</v>
      </c>
      <c r="R62" s="7">
        <f t="shared" si="40"/>
        <v>193.72727921276578</v>
      </c>
      <c r="S62" s="16">
        <f t="shared" si="40"/>
        <v>197.46621570157217</v>
      </c>
    </row>
    <row r="63" spans="2:19" ht="18" thickTop="1" thickBot="1" x14ac:dyDescent="0.35">
      <c r="B63" s="61" t="s">
        <v>52</v>
      </c>
      <c r="C63" s="62"/>
      <c r="D63" s="52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17">
        <v>0</v>
      </c>
    </row>
    <row r="64" spans="2:19" ht="17.25" thickBot="1" x14ac:dyDescent="0.35">
      <c r="B64" s="15">
        <v>201</v>
      </c>
      <c r="C64" s="46" t="s">
        <v>53</v>
      </c>
      <c r="D64" s="50">
        <v>43.23</v>
      </c>
      <c r="E64" s="7">
        <f>ROUND(SUM(D64:D64),2)</f>
        <v>43.23</v>
      </c>
      <c r="F64" s="7">
        <f t="shared" ref="F64:S64" si="41">E64*$I$6</f>
        <v>44.064339000000004</v>
      </c>
      <c r="G64" s="7">
        <f t="shared" si="41"/>
        <v>44.91478074270001</v>
      </c>
      <c r="H64" s="7">
        <f t="shared" si="41"/>
        <v>45.781636011034124</v>
      </c>
      <c r="I64" s="7">
        <f t="shared" si="41"/>
        <v>46.665221586047089</v>
      </c>
      <c r="J64" s="7">
        <f t="shared" si="41"/>
        <v>47.565860362657801</v>
      </c>
      <c r="K64" s="7">
        <f t="shared" si="41"/>
        <v>48.483881467657099</v>
      </c>
      <c r="L64" s="7">
        <f t="shared" si="41"/>
        <v>49.419620379982888</v>
      </c>
      <c r="M64" s="7">
        <f t="shared" si="41"/>
        <v>50.37341905331656</v>
      </c>
      <c r="N64" s="7">
        <f t="shared" si="41"/>
        <v>51.345626041045577</v>
      </c>
      <c r="O64" s="7">
        <f t="shared" si="41"/>
        <v>52.33659662363776</v>
      </c>
      <c r="P64" s="7">
        <f t="shared" si="41"/>
        <v>53.346692938473971</v>
      </c>
      <c r="Q64" s="7">
        <f t="shared" si="41"/>
        <v>54.376284112186525</v>
      </c>
      <c r="R64" s="7">
        <f t="shared" si="41"/>
        <v>55.425746395551727</v>
      </c>
      <c r="S64" s="16">
        <f t="shared" si="41"/>
        <v>56.495463300985882</v>
      </c>
    </row>
    <row r="65" spans="2:19" ht="17.25" thickBot="1" x14ac:dyDescent="0.35">
      <c r="B65" s="15">
        <v>202</v>
      </c>
      <c r="C65" s="46" t="s">
        <v>54</v>
      </c>
      <c r="D65" s="50">
        <v>55.7</v>
      </c>
      <c r="E65" s="7">
        <f>ROUND(SUM(D65:D65),2)</f>
        <v>55.7</v>
      </c>
      <c r="F65" s="7">
        <f t="shared" ref="F65:S65" si="42">E65*$I$6</f>
        <v>56.775010000000009</v>
      </c>
      <c r="G65" s="7">
        <f t="shared" si="42"/>
        <v>57.870767693000012</v>
      </c>
      <c r="H65" s="7">
        <f t="shared" si="42"/>
        <v>58.987673509474917</v>
      </c>
      <c r="I65" s="7">
        <f t="shared" si="42"/>
        <v>60.12613560820779</v>
      </c>
      <c r="J65" s="7">
        <f t="shared" si="42"/>
        <v>61.286570025446203</v>
      </c>
      <c r="K65" s="7">
        <f t="shared" si="42"/>
        <v>62.469400826937317</v>
      </c>
      <c r="L65" s="7">
        <f t="shared" si="42"/>
        <v>63.675060262897212</v>
      </c>
      <c r="M65" s="7">
        <f t="shared" si="42"/>
        <v>64.903988925971134</v>
      </c>
      <c r="N65" s="7">
        <f t="shared" si="42"/>
        <v>66.156635912242379</v>
      </c>
      <c r="O65" s="7">
        <f t="shared" si="42"/>
        <v>67.433458985348665</v>
      </c>
      <c r="P65" s="7">
        <f t="shared" si="42"/>
        <v>68.734924743765902</v>
      </c>
      <c r="Q65" s="7">
        <f t="shared" si="42"/>
        <v>70.061508791320591</v>
      </c>
      <c r="R65" s="7">
        <f t="shared" si="42"/>
        <v>71.413695910993084</v>
      </c>
      <c r="S65" s="16">
        <f t="shared" si="42"/>
        <v>72.791980242075255</v>
      </c>
    </row>
    <row r="66" spans="2:19" ht="17.25" thickBot="1" x14ac:dyDescent="0.35">
      <c r="B66" s="15">
        <v>203</v>
      </c>
      <c r="C66" s="46" t="s">
        <v>55</v>
      </c>
      <c r="D66" s="50">
        <v>68.98</v>
      </c>
      <c r="E66" s="7">
        <f>ROUND(SUM(D66:D66),2)</f>
        <v>68.98</v>
      </c>
      <c r="F66" s="7">
        <f t="shared" ref="F66:S66" si="43">E66*$I$6</f>
        <v>70.31131400000001</v>
      </c>
      <c r="G66" s="7">
        <f t="shared" si="43"/>
        <v>71.668322360200023</v>
      </c>
      <c r="H66" s="7">
        <f t="shared" si="43"/>
        <v>73.051520981751892</v>
      </c>
      <c r="I66" s="7">
        <f t="shared" si="43"/>
        <v>74.461415336699716</v>
      </c>
      <c r="J66" s="7">
        <f t="shared" si="43"/>
        <v>75.898520652698025</v>
      </c>
      <c r="K66" s="7">
        <f t="shared" si="43"/>
        <v>77.36336210129511</v>
      </c>
      <c r="L66" s="7">
        <f t="shared" si="43"/>
        <v>78.856474989850113</v>
      </c>
      <c r="M66" s="7">
        <f t="shared" si="43"/>
        <v>80.378404957154231</v>
      </c>
      <c r="N66" s="7">
        <f t="shared" si="43"/>
        <v>81.929708172827318</v>
      </c>
      <c r="O66" s="7">
        <f t="shared" si="43"/>
        <v>83.5109515405629</v>
      </c>
      <c r="P66" s="7">
        <f t="shared" si="43"/>
        <v>85.122712905295771</v>
      </c>
      <c r="Q66" s="7">
        <f t="shared" si="43"/>
        <v>86.765581264367981</v>
      </c>
      <c r="R66" s="7">
        <f t="shared" si="43"/>
        <v>88.44015698277029</v>
      </c>
      <c r="S66" s="16">
        <f t="shared" si="43"/>
        <v>90.14705201253777</v>
      </c>
    </row>
    <row r="67" spans="2:19" ht="17.25" thickBot="1" x14ac:dyDescent="0.35">
      <c r="B67" s="15">
        <v>204</v>
      </c>
      <c r="C67" s="46" t="s">
        <v>56</v>
      </c>
      <c r="D67" s="57">
        <v>84.59</v>
      </c>
      <c r="E67" s="7">
        <f>ROUND(SUM(D67:D67),2)</f>
        <v>84.59</v>
      </c>
      <c r="F67" s="7">
        <f t="shared" ref="F67:S67" si="44">E67*$I$6</f>
        <v>86.222587000000019</v>
      </c>
      <c r="G67" s="7">
        <f t="shared" si="44"/>
        <v>87.886682929100033</v>
      </c>
      <c r="H67" s="7">
        <f t="shared" si="44"/>
        <v>89.582895909631674</v>
      </c>
      <c r="I67" s="7">
        <f t="shared" si="44"/>
        <v>91.311845800687578</v>
      </c>
      <c r="J67" s="7">
        <f t="shared" si="44"/>
        <v>93.074164424640855</v>
      </c>
      <c r="K67" s="7">
        <f t="shared" si="44"/>
        <v>94.87049579803643</v>
      </c>
      <c r="L67" s="7">
        <f t="shared" si="44"/>
        <v>96.701496366938542</v>
      </c>
      <c r="M67" s="7">
        <f t="shared" si="44"/>
        <v>98.567835246820465</v>
      </c>
      <c r="N67" s="7">
        <f t="shared" si="44"/>
        <v>100.47019446708411</v>
      </c>
      <c r="O67" s="7">
        <f t="shared" si="44"/>
        <v>102.40926922029884</v>
      </c>
      <c r="P67" s="7">
        <f t="shared" si="44"/>
        <v>104.38576811625062</v>
      </c>
      <c r="Q67" s="7">
        <f t="shared" si="44"/>
        <v>106.40041344089427</v>
      </c>
      <c r="R67" s="7">
        <f t="shared" si="44"/>
        <v>108.45394142030354</v>
      </c>
      <c r="S67" s="16">
        <f t="shared" si="44"/>
        <v>110.5471024897154</v>
      </c>
    </row>
    <row r="68" spans="2:19" ht="18" thickTop="1" thickBot="1" x14ac:dyDescent="0.35">
      <c r="B68" s="61" t="s">
        <v>57</v>
      </c>
      <c r="C68" s="62"/>
      <c r="D68" s="52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17">
        <v>0</v>
      </c>
    </row>
    <row r="69" spans="2:19" ht="17.25" thickBot="1" x14ac:dyDescent="0.35">
      <c r="B69" s="15">
        <v>211</v>
      </c>
      <c r="C69" s="46" t="s">
        <v>58</v>
      </c>
      <c r="D69" s="50">
        <v>65.56</v>
      </c>
      <c r="E69" s="7">
        <f>ROUND(SUM(D69:D69),2)</f>
        <v>65.56</v>
      </c>
      <c r="F69" s="7">
        <f t="shared" ref="F69:S69" si="45">E69*$I$6</f>
        <v>66.825308000000007</v>
      </c>
      <c r="G69" s="7">
        <f t="shared" si="45"/>
        <v>68.115036444400019</v>
      </c>
      <c r="H69" s="7">
        <f t="shared" si="45"/>
        <v>69.429656647776952</v>
      </c>
      <c r="I69" s="7">
        <f t="shared" si="45"/>
        <v>70.769649021079047</v>
      </c>
      <c r="J69" s="7">
        <f t="shared" si="45"/>
        <v>72.135503247185881</v>
      </c>
      <c r="K69" s="7">
        <f t="shared" si="45"/>
        <v>73.527718459856573</v>
      </c>
      <c r="L69" s="7">
        <f t="shared" si="45"/>
        <v>74.946803426131808</v>
      </c>
      <c r="M69" s="7">
        <f t="shared" si="45"/>
        <v>76.393276732256155</v>
      </c>
      <c r="N69" s="7">
        <f t="shared" si="45"/>
        <v>77.867666973188705</v>
      </c>
      <c r="O69" s="7">
        <f t="shared" si="45"/>
        <v>79.370512945771253</v>
      </c>
      <c r="P69" s="7">
        <f t="shared" si="45"/>
        <v>80.902363845624649</v>
      </c>
      <c r="Q69" s="7">
        <f t="shared" si="45"/>
        <v>82.463779467845214</v>
      </c>
      <c r="R69" s="7">
        <f t="shared" si="45"/>
        <v>84.05533041157463</v>
      </c>
      <c r="S69" s="16">
        <f t="shared" si="45"/>
        <v>85.677598288518027</v>
      </c>
    </row>
    <row r="70" spans="2:19" ht="17.25" thickBot="1" x14ac:dyDescent="0.35">
      <c r="B70" s="15">
        <v>212</v>
      </c>
      <c r="C70" s="46" t="s">
        <v>59</v>
      </c>
      <c r="D70" s="50">
        <v>82.03</v>
      </c>
      <c r="E70" s="7">
        <f>ROUND(SUM(D70:D70),2)</f>
        <v>82.03</v>
      </c>
      <c r="F70" s="7">
        <f t="shared" ref="F70:S70" si="46">E70*$I$6</f>
        <v>83.613179000000002</v>
      </c>
      <c r="G70" s="7">
        <f t="shared" si="46"/>
        <v>85.226913354700017</v>
      </c>
      <c r="H70" s="7">
        <f t="shared" si="46"/>
        <v>86.871792782445738</v>
      </c>
      <c r="I70" s="7">
        <f t="shared" si="46"/>
        <v>88.548418383146952</v>
      </c>
      <c r="J70" s="7">
        <f t="shared" si="46"/>
        <v>90.257402857941699</v>
      </c>
      <c r="K70" s="7">
        <f t="shared" si="46"/>
        <v>91.99937073309998</v>
      </c>
      <c r="L70" s="7">
        <f t="shared" si="46"/>
        <v>93.774958588248822</v>
      </c>
      <c r="M70" s="7">
        <f t="shared" si="46"/>
        <v>95.584815289002037</v>
      </c>
      <c r="N70" s="7">
        <f t="shared" si="46"/>
        <v>97.429602224079787</v>
      </c>
      <c r="O70" s="7">
        <f t="shared" si="46"/>
        <v>99.309993547004538</v>
      </c>
      <c r="P70" s="7">
        <f t="shared" si="46"/>
        <v>101.22667642246174</v>
      </c>
      <c r="Q70" s="7">
        <f t="shared" si="46"/>
        <v>103.18035127741526</v>
      </c>
      <c r="R70" s="7">
        <f t="shared" si="46"/>
        <v>105.17173205706938</v>
      </c>
      <c r="S70" s="16">
        <f t="shared" si="46"/>
        <v>107.20154648577082</v>
      </c>
    </row>
    <row r="71" spans="2:19" ht="17.25" thickBot="1" x14ac:dyDescent="0.35">
      <c r="B71" s="15">
        <v>213</v>
      </c>
      <c r="C71" s="46" t="s">
        <v>60</v>
      </c>
      <c r="D71" s="50">
        <v>100.74</v>
      </c>
      <c r="E71" s="7">
        <f>ROUND(SUM(D71:D71),2)</f>
        <v>100.74</v>
      </c>
      <c r="F71" s="7">
        <f t="shared" ref="F71:S71" si="47">E71*$I$6</f>
        <v>102.68428200000001</v>
      </c>
      <c r="G71" s="7">
        <f t="shared" si="47"/>
        <v>104.66608864260002</v>
      </c>
      <c r="H71" s="7">
        <f t="shared" si="47"/>
        <v>106.68614415340221</v>
      </c>
      <c r="I71" s="7">
        <f t="shared" si="47"/>
        <v>108.74518673556288</v>
      </c>
      <c r="J71" s="7">
        <f t="shared" si="47"/>
        <v>110.84396883955925</v>
      </c>
      <c r="K71" s="7">
        <f t="shared" si="47"/>
        <v>112.98325743816275</v>
      </c>
      <c r="L71" s="7">
        <f t="shared" si="47"/>
        <v>115.16383430671931</v>
      </c>
      <c r="M71" s="7">
        <f t="shared" si="47"/>
        <v>117.386496308839</v>
      </c>
      <c r="N71" s="7">
        <f t="shared" si="47"/>
        <v>119.6520556875996</v>
      </c>
      <c r="O71" s="7">
        <f t="shared" si="47"/>
        <v>121.96134036237028</v>
      </c>
      <c r="P71" s="7">
        <f t="shared" si="47"/>
        <v>124.31519423136403</v>
      </c>
      <c r="Q71" s="7">
        <f t="shared" si="47"/>
        <v>126.71447748002937</v>
      </c>
      <c r="R71" s="7">
        <f t="shared" si="47"/>
        <v>129.16006689539395</v>
      </c>
      <c r="S71" s="16">
        <f t="shared" si="47"/>
        <v>131.65285618647508</v>
      </c>
    </row>
    <row r="72" spans="2:19" ht="17.25" thickBot="1" x14ac:dyDescent="0.35">
      <c r="B72" s="15">
        <v>214</v>
      </c>
      <c r="C72" s="46" t="s">
        <v>61</v>
      </c>
      <c r="D72" s="57">
        <v>123.02</v>
      </c>
      <c r="E72" s="7">
        <f>ROUND(SUM(D72:D72),2)</f>
        <v>123.02</v>
      </c>
      <c r="F72" s="7">
        <f t="shared" ref="F72:S72" si="48">E72*$I$6</f>
        <v>125.39428600000001</v>
      </c>
      <c r="G72" s="7">
        <f t="shared" si="48"/>
        <v>127.81439571980002</v>
      </c>
      <c r="H72" s="7">
        <f t="shared" si="48"/>
        <v>130.28121355719216</v>
      </c>
      <c r="I72" s="7">
        <f t="shared" si="48"/>
        <v>132.795640978846</v>
      </c>
      <c r="J72" s="7">
        <f t="shared" si="48"/>
        <v>135.35859684973772</v>
      </c>
      <c r="K72" s="7">
        <f t="shared" si="48"/>
        <v>137.97101776893768</v>
      </c>
      <c r="L72" s="7">
        <f t="shared" si="48"/>
        <v>140.63385841187821</v>
      </c>
      <c r="M72" s="7">
        <f t="shared" si="48"/>
        <v>143.34809187922747</v>
      </c>
      <c r="N72" s="7">
        <f t="shared" si="48"/>
        <v>146.11471005249658</v>
      </c>
      <c r="O72" s="7">
        <f t="shared" si="48"/>
        <v>148.93472395650977</v>
      </c>
      <c r="P72" s="7">
        <f t="shared" si="48"/>
        <v>151.80916412887044</v>
      </c>
      <c r="Q72" s="7">
        <f t="shared" si="48"/>
        <v>154.73908099655765</v>
      </c>
      <c r="R72" s="7">
        <f t="shared" si="48"/>
        <v>157.72554525979123</v>
      </c>
      <c r="S72" s="16">
        <f t="shared" si="48"/>
        <v>160.76964828330523</v>
      </c>
    </row>
    <row r="73" spans="2:19" ht="18" thickTop="1" thickBot="1" x14ac:dyDescent="0.35">
      <c r="B73" s="61" t="s">
        <v>62</v>
      </c>
      <c r="C73" s="62"/>
      <c r="D73" s="52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17">
        <v>0</v>
      </c>
    </row>
    <row r="74" spans="2:19" ht="17.25" thickBot="1" x14ac:dyDescent="0.35">
      <c r="B74" s="15">
        <v>221</v>
      </c>
      <c r="C74" s="46" t="s">
        <v>63</v>
      </c>
      <c r="D74" s="50">
        <v>64.510000000000005</v>
      </c>
      <c r="E74" s="7">
        <f>ROUND(SUM(D74:D74),2)</f>
        <v>64.510000000000005</v>
      </c>
      <c r="F74" s="7">
        <f t="shared" ref="F74:S74" si="49">E74*$I$6</f>
        <v>65.755043000000015</v>
      </c>
      <c r="G74" s="7">
        <f t="shared" si="49"/>
        <v>67.024115329900027</v>
      </c>
      <c r="H74" s="7">
        <f t="shared" si="49"/>
        <v>68.3176807557671</v>
      </c>
      <c r="I74" s="7">
        <f t="shared" si="49"/>
        <v>69.636211994353417</v>
      </c>
      <c r="J74" s="7">
        <f t="shared" si="49"/>
        <v>70.980190885844451</v>
      </c>
      <c r="K74" s="7">
        <f t="shared" si="49"/>
        <v>72.350108569941256</v>
      </c>
      <c r="L74" s="7">
        <f t="shared" si="49"/>
        <v>73.746465665341134</v>
      </c>
      <c r="M74" s="7">
        <f t="shared" si="49"/>
        <v>75.169772452682224</v>
      </c>
      <c r="N74" s="7">
        <f t="shared" si="49"/>
        <v>76.620549061018991</v>
      </c>
      <c r="O74" s="7">
        <f t="shared" si="49"/>
        <v>78.099325657896671</v>
      </c>
      <c r="P74" s="7">
        <f t="shared" si="49"/>
        <v>79.606642643094091</v>
      </c>
      <c r="Q74" s="7">
        <f t="shared" si="49"/>
        <v>81.143050846105808</v>
      </c>
      <c r="R74" s="7">
        <f t="shared" si="49"/>
        <v>82.709111727435655</v>
      </c>
      <c r="S74" s="16">
        <f t="shared" si="49"/>
        <v>84.305397583775175</v>
      </c>
    </row>
    <row r="75" spans="2:19" ht="17.25" thickBot="1" x14ac:dyDescent="0.35">
      <c r="B75" s="15">
        <v>222</v>
      </c>
      <c r="C75" s="46" t="s">
        <v>64</v>
      </c>
      <c r="D75" s="50">
        <v>81.760000000000005</v>
      </c>
      <c r="E75" s="7">
        <f>ROUND(SUM(D75:D75),2)</f>
        <v>81.760000000000005</v>
      </c>
      <c r="F75" s="7">
        <f t="shared" ref="F75:S75" si="50">E75*$I$6</f>
        <v>83.337968000000018</v>
      </c>
      <c r="G75" s="7">
        <f t="shared" si="50"/>
        <v>84.94639078240003</v>
      </c>
      <c r="H75" s="7">
        <f t="shared" si="50"/>
        <v>86.585856124500353</v>
      </c>
      <c r="I75" s="7">
        <f t="shared" si="50"/>
        <v>88.256963147703217</v>
      </c>
      <c r="J75" s="7">
        <f t="shared" si="50"/>
        <v>89.960322536453901</v>
      </c>
      <c r="K75" s="7">
        <f t="shared" si="50"/>
        <v>91.696556761407464</v>
      </c>
      <c r="L75" s="7">
        <f t="shared" si="50"/>
        <v>93.466300306902639</v>
      </c>
      <c r="M75" s="7">
        <f t="shared" si="50"/>
        <v>95.270199902825865</v>
      </c>
      <c r="N75" s="7">
        <f t="shared" si="50"/>
        <v>97.108914760950412</v>
      </c>
      <c r="O75" s="7">
        <f t="shared" si="50"/>
        <v>98.983116815836766</v>
      </c>
      <c r="P75" s="7">
        <f t="shared" si="50"/>
        <v>100.89349097038243</v>
      </c>
      <c r="Q75" s="7">
        <f t="shared" si="50"/>
        <v>102.84073534611082</v>
      </c>
      <c r="R75" s="7">
        <f t="shared" si="50"/>
        <v>104.82556153829077</v>
      </c>
      <c r="S75" s="16">
        <f t="shared" si="50"/>
        <v>106.84869487597979</v>
      </c>
    </row>
    <row r="76" spans="2:19" ht="17.25" thickBot="1" x14ac:dyDescent="0.35">
      <c r="B76" s="15">
        <v>223</v>
      </c>
      <c r="C76" s="46" t="s">
        <v>65</v>
      </c>
      <c r="D76" s="50">
        <v>100.74</v>
      </c>
      <c r="E76" s="7">
        <f>ROUND(SUM(D76:D76),2)</f>
        <v>100.74</v>
      </c>
      <c r="F76" s="7">
        <f t="shared" ref="F76:S76" si="51">E76*$I$6</f>
        <v>102.68428200000001</v>
      </c>
      <c r="G76" s="7">
        <f t="shared" si="51"/>
        <v>104.66608864260002</v>
      </c>
      <c r="H76" s="7">
        <f t="shared" si="51"/>
        <v>106.68614415340221</v>
      </c>
      <c r="I76" s="7">
        <f t="shared" si="51"/>
        <v>108.74518673556288</v>
      </c>
      <c r="J76" s="7">
        <f t="shared" si="51"/>
        <v>110.84396883955925</v>
      </c>
      <c r="K76" s="7">
        <f t="shared" si="51"/>
        <v>112.98325743816275</v>
      </c>
      <c r="L76" s="7">
        <f t="shared" si="51"/>
        <v>115.16383430671931</v>
      </c>
      <c r="M76" s="7">
        <f t="shared" si="51"/>
        <v>117.386496308839</v>
      </c>
      <c r="N76" s="7">
        <f t="shared" si="51"/>
        <v>119.6520556875996</v>
      </c>
      <c r="O76" s="7">
        <f t="shared" si="51"/>
        <v>121.96134036237028</v>
      </c>
      <c r="P76" s="7">
        <f t="shared" si="51"/>
        <v>124.31519423136403</v>
      </c>
      <c r="Q76" s="7">
        <f t="shared" si="51"/>
        <v>126.71447748002937</v>
      </c>
      <c r="R76" s="7">
        <f t="shared" si="51"/>
        <v>129.16006689539395</v>
      </c>
      <c r="S76" s="16">
        <f t="shared" si="51"/>
        <v>131.65285618647508</v>
      </c>
    </row>
    <row r="77" spans="2:19" ht="17.25" thickBot="1" x14ac:dyDescent="0.35">
      <c r="B77" s="15">
        <v>224</v>
      </c>
      <c r="C77" s="46" t="s">
        <v>66</v>
      </c>
      <c r="D77" s="57">
        <v>121.45</v>
      </c>
      <c r="E77" s="7">
        <f>ROUND(SUM(D77:D77),2)</f>
        <v>121.45</v>
      </c>
      <c r="F77" s="7">
        <f t="shared" ref="F77:S77" si="52">E77*$I$6</f>
        <v>123.79398500000002</v>
      </c>
      <c r="G77" s="7">
        <f t="shared" si="52"/>
        <v>126.18320891050003</v>
      </c>
      <c r="H77" s="7">
        <f t="shared" si="52"/>
        <v>128.61854484247269</v>
      </c>
      <c r="I77" s="7">
        <f t="shared" si="52"/>
        <v>131.10088275793242</v>
      </c>
      <c r="J77" s="7">
        <f t="shared" si="52"/>
        <v>133.63112979516055</v>
      </c>
      <c r="K77" s="7">
        <f t="shared" si="52"/>
        <v>136.21021060020715</v>
      </c>
      <c r="L77" s="7">
        <f t="shared" si="52"/>
        <v>138.83906766479114</v>
      </c>
      <c r="M77" s="7">
        <f t="shared" si="52"/>
        <v>141.51866167072163</v>
      </c>
      <c r="N77" s="7">
        <f t="shared" si="52"/>
        <v>144.24997184096657</v>
      </c>
      <c r="O77" s="7">
        <f t="shared" si="52"/>
        <v>147.03399629749723</v>
      </c>
      <c r="P77" s="7">
        <f t="shared" si="52"/>
        <v>149.87175242603894</v>
      </c>
      <c r="Q77" s="7">
        <f t="shared" si="52"/>
        <v>152.76427724786151</v>
      </c>
      <c r="R77" s="7">
        <f t="shared" si="52"/>
        <v>155.71262779874525</v>
      </c>
      <c r="S77" s="16">
        <f t="shared" si="52"/>
        <v>158.71788151526104</v>
      </c>
    </row>
    <row r="78" spans="2:19" ht="18" thickTop="1" thickBot="1" x14ac:dyDescent="0.35">
      <c r="B78" s="61" t="s">
        <v>67</v>
      </c>
      <c r="C78" s="62"/>
      <c r="D78" s="52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17">
        <v>0</v>
      </c>
    </row>
    <row r="79" spans="2:19" ht="17.25" thickBot="1" x14ac:dyDescent="0.35">
      <c r="B79" s="15">
        <v>231</v>
      </c>
      <c r="C79" s="46" t="s">
        <v>68</v>
      </c>
      <c r="D79" s="50">
        <v>71.95</v>
      </c>
      <c r="E79" s="7">
        <f>ROUND(SUM(D79:D79),2)</f>
        <v>71.95</v>
      </c>
      <c r="F79" s="7">
        <f t="shared" ref="F79:S79" si="53">E79*$I$6</f>
        <v>73.338635000000011</v>
      </c>
      <c r="G79" s="7">
        <f t="shared" si="53"/>
        <v>74.754070655500016</v>
      </c>
      <c r="H79" s="7">
        <f t="shared" si="53"/>
        <v>76.196824219151168</v>
      </c>
      <c r="I79" s="7">
        <f t="shared" si="53"/>
        <v>77.667422926580798</v>
      </c>
      <c r="J79" s="7">
        <f t="shared" si="53"/>
        <v>79.166404189063812</v>
      </c>
      <c r="K79" s="7">
        <f t="shared" si="53"/>
        <v>80.69431578991275</v>
      </c>
      <c r="L79" s="7">
        <f t="shared" si="53"/>
        <v>82.251716084658071</v>
      </c>
      <c r="M79" s="7">
        <f t="shared" si="53"/>
        <v>83.839174205091979</v>
      </c>
      <c r="N79" s="7">
        <f t="shared" si="53"/>
        <v>85.457270267250266</v>
      </c>
      <c r="O79" s="7">
        <f t="shared" si="53"/>
        <v>87.106595583408208</v>
      </c>
      <c r="P79" s="7">
        <f t="shared" si="53"/>
        <v>88.787752878167993</v>
      </c>
      <c r="Q79" s="7">
        <f t="shared" si="53"/>
        <v>90.50135650871664</v>
      </c>
      <c r="R79" s="7">
        <f t="shared" si="53"/>
        <v>92.248032689334877</v>
      </c>
      <c r="S79" s="16">
        <f t="shared" si="53"/>
        <v>94.028419720239043</v>
      </c>
    </row>
    <row r="80" spans="2:19" ht="17.25" thickBot="1" x14ac:dyDescent="0.35">
      <c r="B80" s="15">
        <v>232</v>
      </c>
      <c r="C80" s="46" t="s">
        <v>69</v>
      </c>
      <c r="D80" s="50">
        <v>89.73</v>
      </c>
      <c r="E80" s="7">
        <f>ROUND(SUM(D80:D80),2)</f>
        <v>89.73</v>
      </c>
      <c r="F80" s="7">
        <f t="shared" ref="F80:S80" si="54">E80*$I$6</f>
        <v>91.46178900000001</v>
      </c>
      <c r="G80" s="7">
        <f t="shared" si="54"/>
        <v>93.227001527700025</v>
      </c>
      <c r="H80" s="7">
        <f t="shared" si="54"/>
        <v>95.026282657184652</v>
      </c>
      <c r="I80" s="7">
        <f t="shared" si="54"/>
        <v>96.860289912468318</v>
      </c>
      <c r="J80" s="7">
        <f t="shared" si="54"/>
        <v>98.729693507778961</v>
      </c>
      <c r="K80" s="7">
        <f t="shared" si="54"/>
        <v>100.6351765924791</v>
      </c>
      <c r="L80" s="7">
        <f t="shared" si="54"/>
        <v>102.57743550071396</v>
      </c>
      <c r="M80" s="7">
        <f t="shared" si="54"/>
        <v>104.55718000587775</v>
      </c>
      <c r="N80" s="7">
        <f t="shared" si="54"/>
        <v>106.5751335799912</v>
      </c>
      <c r="O80" s="7">
        <f t="shared" si="54"/>
        <v>108.63203365808505</v>
      </c>
      <c r="P80" s="7">
        <f t="shared" si="54"/>
        <v>110.72863190768611</v>
      </c>
      <c r="Q80" s="7">
        <f t="shared" si="54"/>
        <v>112.86569450350446</v>
      </c>
      <c r="R80" s="7">
        <f t="shared" si="54"/>
        <v>115.0440024074221</v>
      </c>
      <c r="S80" s="16">
        <f t="shared" si="54"/>
        <v>117.26435165388536</v>
      </c>
    </row>
    <row r="81" spans="2:19" ht="17.25" thickBot="1" x14ac:dyDescent="0.35">
      <c r="B81" s="15">
        <v>233</v>
      </c>
      <c r="C81" s="46" t="s">
        <v>70</v>
      </c>
      <c r="D81" s="50">
        <v>110.43</v>
      </c>
      <c r="E81" s="7">
        <f>ROUND(SUM(D81:D81),2)</f>
        <v>110.43</v>
      </c>
      <c r="F81" s="7">
        <f t="shared" ref="F81:S81" si="55">E81*$I$6</f>
        <v>112.56129900000002</v>
      </c>
      <c r="G81" s="7">
        <f t="shared" si="55"/>
        <v>114.73373207070003</v>
      </c>
      <c r="H81" s="7">
        <f t="shared" si="55"/>
        <v>116.94809309966455</v>
      </c>
      <c r="I81" s="7">
        <f t="shared" si="55"/>
        <v>119.20519129648808</v>
      </c>
      <c r="J81" s="7">
        <f t="shared" si="55"/>
        <v>121.50585148851032</v>
      </c>
      <c r="K81" s="7">
        <f t="shared" si="55"/>
        <v>123.85091442223857</v>
      </c>
      <c r="L81" s="7">
        <f t="shared" si="55"/>
        <v>126.24123707058779</v>
      </c>
      <c r="M81" s="7">
        <f t="shared" si="55"/>
        <v>128.67769294605014</v>
      </c>
      <c r="N81" s="7">
        <f t="shared" si="55"/>
        <v>131.16117241990892</v>
      </c>
      <c r="O81" s="7">
        <f t="shared" si="55"/>
        <v>133.69258304761317</v>
      </c>
      <c r="P81" s="7">
        <f t="shared" si="55"/>
        <v>136.27284990043211</v>
      </c>
      <c r="Q81" s="7">
        <f t="shared" si="55"/>
        <v>138.90291590351046</v>
      </c>
      <c r="R81" s="7">
        <f t="shared" si="55"/>
        <v>141.58374218044824</v>
      </c>
      <c r="S81" s="16">
        <f t="shared" si="55"/>
        <v>144.3163084045309</v>
      </c>
    </row>
    <row r="82" spans="2:19" ht="17.25" thickBot="1" x14ac:dyDescent="0.35">
      <c r="B82" s="15">
        <v>234</v>
      </c>
      <c r="C82" s="46" t="s">
        <v>71</v>
      </c>
      <c r="D82" s="57">
        <v>136.69</v>
      </c>
      <c r="E82" s="7">
        <f>ROUND(SUM(D82:D82),2)</f>
        <v>136.69</v>
      </c>
      <c r="F82" s="7">
        <f t="shared" ref="F82:S82" si="56">E82*$I$6</f>
        <v>139.32811700000002</v>
      </c>
      <c r="G82" s="7">
        <f t="shared" si="56"/>
        <v>142.01714965810004</v>
      </c>
      <c r="H82" s="7">
        <f t="shared" si="56"/>
        <v>144.75808064650138</v>
      </c>
      <c r="I82" s="7">
        <f t="shared" si="56"/>
        <v>147.55191160297886</v>
      </c>
      <c r="J82" s="7">
        <f t="shared" si="56"/>
        <v>150.39966349691636</v>
      </c>
      <c r="K82" s="7">
        <f t="shared" si="56"/>
        <v>153.30237700240687</v>
      </c>
      <c r="L82" s="7">
        <f t="shared" si="56"/>
        <v>156.26111287855335</v>
      </c>
      <c r="M82" s="7">
        <f t="shared" si="56"/>
        <v>159.27695235710945</v>
      </c>
      <c r="N82" s="7">
        <f t="shared" si="56"/>
        <v>162.35099753760167</v>
      </c>
      <c r="O82" s="7">
        <f t="shared" si="56"/>
        <v>165.4843717900774</v>
      </c>
      <c r="P82" s="7">
        <f t="shared" si="56"/>
        <v>168.6782201656259</v>
      </c>
      <c r="Q82" s="7">
        <f t="shared" si="56"/>
        <v>171.93370981482249</v>
      </c>
      <c r="R82" s="7">
        <f t="shared" si="56"/>
        <v>175.25203041424859</v>
      </c>
      <c r="S82" s="16">
        <f t="shared" si="56"/>
        <v>178.6343946012436</v>
      </c>
    </row>
    <row r="83" spans="2:19" ht="18" thickTop="1" thickBot="1" x14ac:dyDescent="0.35">
      <c r="B83" s="61" t="s">
        <v>72</v>
      </c>
      <c r="C83" s="62"/>
      <c r="D83" s="52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17">
        <v>0</v>
      </c>
    </row>
    <row r="84" spans="2:19" ht="17.25" thickBot="1" x14ac:dyDescent="0.35">
      <c r="B84" s="15">
        <v>241</v>
      </c>
      <c r="C84" s="46" t="s">
        <v>73</v>
      </c>
      <c r="D84" s="50">
        <v>53.69</v>
      </c>
      <c r="E84" s="7">
        <f>ROUND(SUM(D84:D84),2)</f>
        <v>53.69</v>
      </c>
      <c r="F84" s="7">
        <f t="shared" ref="F84:S84" si="57">E84*$I$6</f>
        <v>54.726217000000005</v>
      </c>
      <c r="G84" s="7">
        <f t="shared" si="57"/>
        <v>55.782432988100012</v>
      </c>
      <c r="H84" s="7">
        <f t="shared" si="57"/>
        <v>56.859033944770346</v>
      </c>
      <c r="I84" s="7">
        <f t="shared" si="57"/>
        <v>57.956413299904419</v>
      </c>
      <c r="J84" s="7">
        <f t="shared" si="57"/>
        <v>59.07497207659258</v>
      </c>
      <c r="K84" s="7">
        <f t="shared" si="57"/>
        <v>60.215119037670824</v>
      </c>
      <c r="L84" s="7">
        <f t="shared" si="57"/>
        <v>61.377270835097875</v>
      </c>
      <c r="M84" s="7">
        <f t="shared" si="57"/>
        <v>62.561852162215267</v>
      </c>
      <c r="N84" s="7">
        <f t="shared" si="57"/>
        <v>63.769295908946027</v>
      </c>
      <c r="O84" s="7">
        <f t="shared" si="57"/>
        <v>65.000043319988691</v>
      </c>
      <c r="P84" s="7">
        <f t="shared" si="57"/>
        <v>66.254544156064483</v>
      </c>
      <c r="Q84" s="7">
        <f t="shared" si="57"/>
        <v>67.53325685827653</v>
      </c>
      <c r="R84" s="7">
        <f t="shared" si="57"/>
        <v>68.836648715641275</v>
      </c>
      <c r="S84" s="16">
        <f t="shared" si="57"/>
        <v>70.165196035853157</v>
      </c>
    </row>
    <row r="85" spans="2:19" ht="17.25" thickBot="1" x14ac:dyDescent="0.35">
      <c r="B85" s="15">
        <v>242</v>
      </c>
      <c r="C85" s="46" t="s">
        <v>74</v>
      </c>
      <c r="D85" s="50">
        <v>68.72</v>
      </c>
      <c r="E85" s="7">
        <f>ROUND(SUM(D85:D85),2)</f>
        <v>68.72</v>
      </c>
      <c r="F85" s="7">
        <f t="shared" ref="F85:S85" si="58">E85*$I$6</f>
        <v>70.046296000000012</v>
      </c>
      <c r="G85" s="7">
        <f t="shared" si="58"/>
        <v>71.398189512800016</v>
      </c>
      <c r="H85" s="7">
        <f t="shared" si="58"/>
        <v>72.77617457039706</v>
      </c>
      <c r="I85" s="7">
        <f t="shared" si="58"/>
        <v>74.180754739605732</v>
      </c>
      <c r="J85" s="7">
        <f t="shared" si="58"/>
        <v>75.612443306080124</v>
      </c>
      <c r="K85" s="7">
        <f t="shared" si="58"/>
        <v>77.071763461887471</v>
      </c>
      <c r="L85" s="7">
        <f t="shared" si="58"/>
        <v>78.559248496701912</v>
      </c>
      <c r="M85" s="7">
        <f t="shared" si="58"/>
        <v>80.075441992688269</v>
      </c>
      <c r="N85" s="7">
        <f t="shared" si="58"/>
        <v>81.620898023147163</v>
      </c>
      <c r="O85" s="7">
        <f t="shared" si="58"/>
        <v>83.196181354993911</v>
      </c>
      <c r="P85" s="7">
        <f t="shared" si="58"/>
        <v>84.801867655145301</v>
      </c>
      <c r="Q85" s="7">
        <f t="shared" si="58"/>
        <v>86.43854370088961</v>
      </c>
      <c r="R85" s="7">
        <f t="shared" si="58"/>
        <v>88.106807594316791</v>
      </c>
      <c r="S85" s="16">
        <f t="shared" si="58"/>
        <v>89.807268980887116</v>
      </c>
    </row>
    <row r="86" spans="2:19" ht="17.25" thickBot="1" x14ac:dyDescent="0.35">
      <c r="B86" s="15">
        <v>243</v>
      </c>
      <c r="C86" s="46" t="s">
        <v>75</v>
      </c>
      <c r="D86" s="50">
        <v>85.5</v>
      </c>
      <c r="E86" s="7">
        <f>ROUND(SUM(D86:D86),2)</f>
        <v>85.5</v>
      </c>
      <c r="F86" s="7">
        <f t="shared" ref="F86:S86" si="59">E86*$I$6</f>
        <v>87.150150000000011</v>
      </c>
      <c r="G86" s="7">
        <f t="shared" si="59"/>
        <v>88.83214789500002</v>
      </c>
      <c r="H86" s="7">
        <f t="shared" si="59"/>
        <v>90.546608349373528</v>
      </c>
      <c r="I86" s="7">
        <f t="shared" si="59"/>
        <v>92.294157890516445</v>
      </c>
      <c r="J86" s="7">
        <f t="shared" si="59"/>
        <v>94.075435137803424</v>
      </c>
      <c r="K86" s="7">
        <f t="shared" si="59"/>
        <v>95.891091035963044</v>
      </c>
      <c r="L86" s="7">
        <f t="shared" si="59"/>
        <v>97.741789092957134</v>
      </c>
      <c r="M86" s="7">
        <f t="shared" si="59"/>
        <v>99.628205622451219</v>
      </c>
      <c r="N86" s="7">
        <f t="shared" si="59"/>
        <v>101.55102999096454</v>
      </c>
      <c r="O86" s="7">
        <f t="shared" si="59"/>
        <v>103.51096486979016</v>
      </c>
      <c r="P86" s="7">
        <f t="shared" si="59"/>
        <v>105.50872649177711</v>
      </c>
      <c r="Q86" s="7">
        <f t="shared" si="59"/>
        <v>107.54504491306842</v>
      </c>
      <c r="R86" s="7">
        <f t="shared" si="59"/>
        <v>109.62066427989065</v>
      </c>
      <c r="S86" s="16">
        <f t="shared" si="59"/>
        <v>111.73634310049255</v>
      </c>
    </row>
    <row r="87" spans="2:19" ht="17.25" thickBot="1" x14ac:dyDescent="0.35">
      <c r="B87" s="15">
        <v>244</v>
      </c>
      <c r="C87" s="46" t="s">
        <v>76</v>
      </c>
      <c r="D87" s="57">
        <v>104.97</v>
      </c>
      <c r="E87" s="7">
        <f>ROUND(SUM(D87:D87),2)</f>
        <v>104.97</v>
      </c>
      <c r="F87" s="7">
        <f t="shared" ref="F87:S87" si="60">E87*$I$6</f>
        <v>106.99592100000001</v>
      </c>
      <c r="G87" s="7">
        <f t="shared" si="60"/>
        <v>109.06094227530002</v>
      </c>
      <c r="H87" s="7">
        <f t="shared" si="60"/>
        <v>111.16581846121332</v>
      </c>
      <c r="I87" s="7">
        <f t="shared" si="60"/>
        <v>113.31131875751474</v>
      </c>
      <c r="J87" s="7">
        <f t="shared" si="60"/>
        <v>115.49822720953479</v>
      </c>
      <c r="K87" s="7">
        <f t="shared" si="60"/>
        <v>117.72734299467882</v>
      </c>
      <c r="L87" s="7">
        <f t="shared" si="60"/>
        <v>119.99948071447614</v>
      </c>
      <c r="M87" s="7">
        <f t="shared" si="60"/>
        <v>122.31547069226554</v>
      </c>
      <c r="N87" s="7">
        <f t="shared" si="60"/>
        <v>124.67615927662627</v>
      </c>
      <c r="O87" s="7">
        <f t="shared" si="60"/>
        <v>127.08240915066516</v>
      </c>
      <c r="P87" s="7">
        <f t="shared" si="60"/>
        <v>129.535099647273</v>
      </c>
      <c r="Q87" s="7">
        <f t="shared" si="60"/>
        <v>132.03512707046539</v>
      </c>
      <c r="R87" s="7">
        <f t="shared" si="60"/>
        <v>134.58340502292538</v>
      </c>
      <c r="S87" s="16">
        <f t="shared" si="60"/>
        <v>137.18086473986784</v>
      </c>
    </row>
    <row r="88" spans="2:19" ht="18" thickTop="1" thickBot="1" x14ac:dyDescent="0.35">
      <c r="B88" s="61" t="s">
        <v>77</v>
      </c>
      <c r="C88" s="62"/>
      <c r="D88" s="52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17">
        <v>0</v>
      </c>
    </row>
    <row r="89" spans="2:19" ht="17.25" thickBot="1" x14ac:dyDescent="0.35">
      <c r="B89" s="15">
        <v>251</v>
      </c>
      <c r="C89" s="46" t="s">
        <v>78</v>
      </c>
      <c r="D89" s="50">
        <v>45.34</v>
      </c>
      <c r="E89" s="7">
        <f>ROUND(SUM(D89:D89),2)</f>
        <v>45.34</v>
      </c>
      <c r="F89" s="7">
        <f t="shared" ref="F89:S89" si="61">E89*$I$6</f>
        <v>46.21506200000001</v>
      </c>
      <c r="G89" s="7">
        <f t="shared" si="61"/>
        <v>47.107012696600016</v>
      </c>
      <c r="H89" s="7">
        <f t="shared" si="61"/>
        <v>48.016178041644402</v>
      </c>
      <c r="I89" s="7">
        <f t="shared" si="61"/>
        <v>48.942890277848143</v>
      </c>
      <c r="J89" s="7">
        <f t="shared" si="61"/>
        <v>49.887488060210615</v>
      </c>
      <c r="K89" s="7">
        <f t="shared" si="61"/>
        <v>50.850316579772681</v>
      </c>
      <c r="L89" s="7">
        <f t="shared" si="61"/>
        <v>51.831727689762296</v>
      </c>
      <c r="M89" s="7">
        <f t="shared" si="61"/>
        <v>52.832080034174716</v>
      </c>
      <c r="N89" s="7">
        <f t="shared" si="61"/>
        <v>53.851739178834293</v>
      </c>
      <c r="O89" s="7">
        <f t="shared" si="61"/>
        <v>54.8910777449858</v>
      </c>
      <c r="P89" s="7">
        <f t="shared" si="61"/>
        <v>55.95047554546403</v>
      </c>
      <c r="Q89" s="7">
        <f t="shared" si="61"/>
        <v>57.030319723491495</v>
      </c>
      <c r="R89" s="7">
        <f t="shared" si="61"/>
        <v>58.131004894154884</v>
      </c>
      <c r="S89" s="16">
        <f t="shared" si="61"/>
        <v>59.252933288612077</v>
      </c>
    </row>
    <row r="90" spans="2:19" ht="17.25" thickBot="1" x14ac:dyDescent="0.35">
      <c r="B90" s="15">
        <v>252</v>
      </c>
      <c r="C90" s="46" t="s">
        <v>79</v>
      </c>
      <c r="D90" s="50">
        <v>56.91</v>
      </c>
      <c r="E90" s="7">
        <f>ROUND(SUM(D90:D90),2)</f>
        <v>56.91</v>
      </c>
      <c r="F90" s="7">
        <f t="shared" ref="F90:S90" si="62">E90*$I$6</f>
        <v>58.008363000000003</v>
      </c>
      <c r="G90" s="7">
        <f t="shared" si="62"/>
        <v>59.127924405900011</v>
      </c>
      <c r="H90" s="7">
        <f t="shared" si="62"/>
        <v>60.269093346933886</v>
      </c>
      <c r="I90" s="7">
        <f t="shared" si="62"/>
        <v>61.432286848529714</v>
      </c>
      <c r="J90" s="7">
        <f t="shared" si="62"/>
        <v>62.617929984706343</v>
      </c>
      <c r="K90" s="7">
        <f t="shared" si="62"/>
        <v>63.826456033411183</v>
      </c>
      <c r="L90" s="7">
        <f t="shared" si="62"/>
        <v>65.058306634856024</v>
      </c>
      <c r="M90" s="7">
        <f t="shared" si="62"/>
        <v>66.313931952908746</v>
      </c>
      <c r="N90" s="7">
        <f t="shared" si="62"/>
        <v>67.59379083959989</v>
      </c>
      <c r="O90" s="7">
        <f t="shared" si="62"/>
        <v>68.898351002804176</v>
      </c>
      <c r="P90" s="7">
        <f t="shared" si="62"/>
        <v>70.22808917715831</v>
      </c>
      <c r="Q90" s="7">
        <f t="shared" si="62"/>
        <v>71.583491298277465</v>
      </c>
      <c r="R90" s="7">
        <f t="shared" si="62"/>
        <v>72.965052680334225</v>
      </c>
      <c r="S90" s="16">
        <f t="shared" si="62"/>
        <v>74.373278197064678</v>
      </c>
    </row>
    <row r="91" spans="2:19" ht="17.25" thickBot="1" x14ac:dyDescent="0.35">
      <c r="B91" s="15">
        <v>253</v>
      </c>
      <c r="C91" s="46" t="s">
        <v>80</v>
      </c>
      <c r="D91" s="50">
        <v>68.36</v>
      </c>
      <c r="E91" s="7">
        <f>ROUND(SUM(D91:D91),2)</f>
        <v>68.36</v>
      </c>
      <c r="F91" s="7">
        <f t="shared" ref="F91:S91" si="63">E91*$I$6</f>
        <v>69.679348000000005</v>
      </c>
      <c r="G91" s="7">
        <f t="shared" si="63"/>
        <v>71.024159416400011</v>
      </c>
      <c r="H91" s="7">
        <f t="shared" si="63"/>
        <v>72.394925693136543</v>
      </c>
      <c r="I91" s="7">
        <f t="shared" si="63"/>
        <v>73.792147759014085</v>
      </c>
      <c r="J91" s="7">
        <f t="shared" si="63"/>
        <v>75.21633621076306</v>
      </c>
      <c r="K91" s="7">
        <f t="shared" si="63"/>
        <v>76.668011499630794</v>
      </c>
      <c r="L91" s="7">
        <f t="shared" si="63"/>
        <v>78.147704121573682</v>
      </c>
      <c r="M91" s="7">
        <f t="shared" si="63"/>
        <v>79.655954811120068</v>
      </c>
      <c r="N91" s="7">
        <f t="shared" si="63"/>
        <v>81.193314738974692</v>
      </c>
      <c r="O91" s="7">
        <f t="shared" si="63"/>
        <v>82.760345713436905</v>
      </c>
      <c r="P91" s="7">
        <f t="shared" si="63"/>
        <v>84.357620385706241</v>
      </c>
      <c r="Q91" s="7">
        <f t="shared" si="63"/>
        <v>85.985722459150381</v>
      </c>
      <c r="R91" s="7">
        <f t="shared" si="63"/>
        <v>87.645246902611987</v>
      </c>
      <c r="S91" s="16">
        <f t="shared" si="63"/>
        <v>89.336800167832408</v>
      </c>
    </row>
    <row r="92" spans="2:19" ht="17.25" thickBot="1" x14ac:dyDescent="0.35">
      <c r="B92" s="15">
        <v>254</v>
      </c>
      <c r="C92" s="46" t="s">
        <v>81</v>
      </c>
      <c r="D92" s="57">
        <v>85.29</v>
      </c>
      <c r="E92" s="7">
        <f>ROUND(SUM(D92:D92),2)</f>
        <v>85.29</v>
      </c>
      <c r="F92" s="7">
        <f t="shared" ref="F92:S92" si="64">E92*$I$6</f>
        <v>86.936097000000018</v>
      </c>
      <c r="G92" s="7">
        <f t="shared" si="64"/>
        <v>88.613963672100027</v>
      </c>
      <c r="H92" s="7">
        <f t="shared" si="64"/>
        <v>90.324213170971561</v>
      </c>
      <c r="I92" s="7">
        <f t="shared" si="64"/>
        <v>92.067470485171327</v>
      </c>
      <c r="J92" s="7">
        <f t="shared" si="64"/>
        <v>93.844372665535147</v>
      </c>
      <c r="K92" s="7">
        <f t="shared" si="64"/>
        <v>95.655569057979989</v>
      </c>
      <c r="L92" s="7">
        <f t="shared" si="64"/>
        <v>97.501721540799011</v>
      </c>
      <c r="M92" s="7">
        <f t="shared" si="64"/>
        <v>99.383504766536447</v>
      </c>
      <c r="N92" s="7">
        <f t="shared" si="64"/>
        <v>101.30160640853062</v>
      </c>
      <c r="O92" s="7">
        <f t="shared" si="64"/>
        <v>103.25672741221527</v>
      </c>
      <c r="P92" s="7">
        <f t="shared" si="64"/>
        <v>105.24958225127104</v>
      </c>
      <c r="Q92" s="7">
        <f t="shared" si="64"/>
        <v>107.28089918872058</v>
      </c>
      <c r="R92" s="7">
        <f t="shared" si="64"/>
        <v>109.3514205430629</v>
      </c>
      <c r="S92" s="16">
        <f t="shared" si="64"/>
        <v>111.46190295954402</v>
      </c>
    </row>
    <row r="93" spans="2:19" ht="18" thickTop="1" thickBot="1" x14ac:dyDescent="0.35">
      <c r="B93" s="61" t="s">
        <v>82</v>
      </c>
      <c r="C93" s="62"/>
      <c r="D93" s="52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17">
        <v>0</v>
      </c>
    </row>
    <row r="94" spans="2:19" ht="17.25" thickBot="1" x14ac:dyDescent="0.35">
      <c r="B94" s="15">
        <v>261</v>
      </c>
      <c r="C94" s="46" t="s">
        <v>83</v>
      </c>
      <c r="D94" s="50">
        <v>49.27</v>
      </c>
      <c r="E94" s="7">
        <f>ROUND(SUM(D94:D94),2)</f>
        <v>49.27</v>
      </c>
      <c r="F94" s="7">
        <f t="shared" ref="F94:S94" si="65">E94*$I$6</f>
        <v>50.220911000000008</v>
      </c>
      <c r="G94" s="7">
        <f t="shared" si="65"/>
        <v>51.19017458230001</v>
      </c>
      <c r="H94" s="7">
        <f t="shared" si="65"/>
        <v>52.178144951738403</v>
      </c>
      <c r="I94" s="7">
        <f t="shared" si="65"/>
        <v>53.185183149306958</v>
      </c>
      <c r="J94" s="7">
        <f t="shared" si="65"/>
        <v>54.211657184088587</v>
      </c>
      <c r="K94" s="7">
        <f t="shared" si="65"/>
        <v>55.257942167741504</v>
      </c>
      <c r="L94" s="7">
        <f t="shared" si="65"/>
        <v>56.324420451578924</v>
      </c>
      <c r="M94" s="7">
        <f t="shared" si="65"/>
        <v>57.411481766294401</v>
      </c>
      <c r="N94" s="7">
        <f t="shared" si="65"/>
        <v>58.519523364383886</v>
      </c>
      <c r="O94" s="7">
        <f t="shared" si="65"/>
        <v>59.648950165316499</v>
      </c>
      <c r="P94" s="7">
        <f t="shared" si="65"/>
        <v>60.800174903507113</v>
      </c>
      <c r="Q94" s="7">
        <f t="shared" si="65"/>
        <v>61.973618279144809</v>
      </c>
      <c r="R94" s="7">
        <f t="shared" si="65"/>
        <v>63.169709111932306</v>
      </c>
      <c r="S94" s="16">
        <f t="shared" si="65"/>
        <v>64.388884497792603</v>
      </c>
    </row>
    <row r="95" spans="2:19" ht="17.25" thickBot="1" x14ac:dyDescent="0.35">
      <c r="B95" s="15">
        <v>262</v>
      </c>
      <c r="C95" s="46" t="s">
        <v>84</v>
      </c>
      <c r="D95" s="50">
        <v>63.26</v>
      </c>
      <c r="E95" s="7">
        <f>ROUND(SUM(D95:D95),2)</f>
        <v>63.26</v>
      </c>
      <c r="F95" s="7">
        <f t="shared" ref="F95:S95" si="66">E95*$I$6</f>
        <v>64.480918000000003</v>
      </c>
      <c r="G95" s="7">
        <f t="shared" si="66"/>
        <v>65.725399717400009</v>
      </c>
      <c r="H95" s="7">
        <f t="shared" si="66"/>
        <v>66.993899931945833</v>
      </c>
      <c r="I95" s="7">
        <f t="shared" si="66"/>
        <v>68.286882200632391</v>
      </c>
      <c r="J95" s="7">
        <f t="shared" si="66"/>
        <v>69.604819027104597</v>
      </c>
      <c r="K95" s="7">
        <f t="shared" si="66"/>
        <v>70.948192034327718</v>
      </c>
      <c r="L95" s="7">
        <f t="shared" si="66"/>
        <v>72.317492140590247</v>
      </c>
      <c r="M95" s="7">
        <f t="shared" si="66"/>
        <v>73.713219738903646</v>
      </c>
      <c r="N95" s="7">
        <f t="shared" si="66"/>
        <v>75.135884879864491</v>
      </c>
      <c r="O95" s="7">
        <f t="shared" si="66"/>
        <v>76.586007458045884</v>
      </c>
      <c r="P95" s="7">
        <f t="shared" si="66"/>
        <v>78.064117401986181</v>
      </c>
      <c r="Q95" s="7">
        <f t="shared" si="66"/>
        <v>79.570754867844528</v>
      </c>
      <c r="R95" s="7">
        <f t="shared" si="66"/>
        <v>81.106470436793941</v>
      </c>
      <c r="S95" s="16">
        <f t="shared" si="66"/>
        <v>82.671825316224073</v>
      </c>
    </row>
    <row r="96" spans="2:19" ht="17.25" thickBot="1" x14ac:dyDescent="0.35">
      <c r="B96" s="15">
        <v>263</v>
      </c>
      <c r="C96" s="46" t="s">
        <v>85</v>
      </c>
      <c r="D96" s="50">
        <v>74.52</v>
      </c>
      <c r="E96" s="7">
        <f>ROUND(SUM(D96:D96),2)</f>
        <v>74.52</v>
      </c>
      <c r="F96" s="7">
        <f t="shared" ref="F96:S96" si="67">E96*$I$6</f>
        <v>75.958235999999999</v>
      </c>
      <c r="G96" s="7">
        <f t="shared" si="67"/>
        <v>77.424229954800012</v>
      </c>
      <c r="H96" s="7">
        <f t="shared" si="67"/>
        <v>78.918517592927657</v>
      </c>
      <c r="I96" s="7">
        <f t="shared" si="67"/>
        <v>80.441644982471175</v>
      </c>
      <c r="J96" s="7">
        <f t="shared" si="67"/>
        <v>81.994168730632879</v>
      </c>
      <c r="K96" s="7">
        <f t="shared" si="67"/>
        <v>83.576656187134105</v>
      </c>
      <c r="L96" s="7">
        <f t="shared" si="67"/>
        <v>85.189685651545801</v>
      </c>
      <c r="M96" s="7">
        <f t="shared" si="67"/>
        <v>86.833846584620645</v>
      </c>
      <c r="N96" s="7">
        <f t="shared" si="67"/>
        <v>88.509739823703825</v>
      </c>
      <c r="O96" s="7">
        <f t="shared" si="67"/>
        <v>90.21797780230132</v>
      </c>
      <c r="P96" s="7">
        <f t="shared" si="67"/>
        <v>91.959184773885738</v>
      </c>
      <c r="Q96" s="7">
        <f t="shared" si="67"/>
        <v>93.733997040021748</v>
      </c>
      <c r="R96" s="7">
        <f t="shared" si="67"/>
        <v>95.543063182894173</v>
      </c>
      <c r="S96" s="16">
        <f t="shared" si="67"/>
        <v>97.387044302324043</v>
      </c>
    </row>
    <row r="97" spans="2:19" ht="17.25" thickBot="1" x14ac:dyDescent="0.35">
      <c r="B97" s="15">
        <v>264</v>
      </c>
      <c r="C97" s="46" t="s">
        <v>86</v>
      </c>
      <c r="D97" s="57">
        <v>95.28</v>
      </c>
      <c r="E97" s="7">
        <f>ROUND(SUM(D97:D97),2)</f>
        <v>95.28</v>
      </c>
      <c r="F97" s="7">
        <f t="shared" ref="F97:S97" si="68">E97*$I$6</f>
        <v>97.118904000000015</v>
      </c>
      <c r="G97" s="7">
        <f t="shared" si="68"/>
        <v>98.993298847200023</v>
      </c>
      <c r="H97" s="7">
        <f t="shared" si="68"/>
        <v>100.903869514951</v>
      </c>
      <c r="I97" s="7">
        <f t="shared" si="68"/>
        <v>102.85131419658956</v>
      </c>
      <c r="J97" s="7">
        <f t="shared" si="68"/>
        <v>104.83634456058374</v>
      </c>
      <c r="K97" s="7">
        <f t="shared" si="68"/>
        <v>106.85968601060301</v>
      </c>
      <c r="L97" s="7">
        <f t="shared" si="68"/>
        <v>108.92207795060766</v>
      </c>
      <c r="M97" s="7">
        <f t="shared" si="68"/>
        <v>111.02427405505439</v>
      </c>
      <c r="N97" s="7">
        <f t="shared" si="68"/>
        <v>113.16704254431696</v>
      </c>
      <c r="O97" s="7">
        <f t="shared" si="68"/>
        <v>115.35116646542228</v>
      </c>
      <c r="P97" s="7">
        <f t="shared" si="68"/>
        <v>117.57744397820494</v>
      </c>
      <c r="Q97" s="7">
        <f t="shared" si="68"/>
        <v>119.8466886469843</v>
      </c>
      <c r="R97" s="7">
        <f t="shared" si="68"/>
        <v>122.15972973787112</v>
      </c>
      <c r="S97" s="16">
        <f t="shared" si="68"/>
        <v>124.51741252181205</v>
      </c>
    </row>
    <row r="98" spans="2:19" ht="18" thickTop="1" thickBot="1" x14ac:dyDescent="0.35">
      <c r="B98" s="61" t="s">
        <v>87</v>
      </c>
      <c r="C98" s="62"/>
      <c r="D98" s="52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17">
        <v>0</v>
      </c>
    </row>
    <row r="99" spans="2:19" ht="17.25" thickBot="1" x14ac:dyDescent="0.35">
      <c r="B99" s="15">
        <v>271</v>
      </c>
      <c r="C99" s="46" t="s">
        <v>88</v>
      </c>
      <c r="D99" s="50">
        <v>77.36</v>
      </c>
      <c r="E99" s="7">
        <f>ROUND(SUM(D99:D99),2)</f>
        <v>77.36</v>
      </c>
      <c r="F99" s="7">
        <f t="shared" ref="F99:S99" si="69">E99*$I$6</f>
        <v>78.853048000000001</v>
      </c>
      <c r="G99" s="7">
        <f t="shared" si="69"/>
        <v>80.374911826400009</v>
      </c>
      <c r="H99" s="7">
        <f t="shared" si="69"/>
        <v>81.926147624649531</v>
      </c>
      <c r="I99" s="7">
        <f t="shared" si="69"/>
        <v>83.507322273805272</v>
      </c>
      <c r="J99" s="7">
        <f t="shared" si="69"/>
        <v>85.119013593689715</v>
      </c>
      <c r="K99" s="7">
        <f t="shared" si="69"/>
        <v>86.761810556047934</v>
      </c>
      <c r="L99" s="7">
        <f t="shared" si="69"/>
        <v>88.436313499779672</v>
      </c>
      <c r="M99" s="7">
        <f t="shared" si="69"/>
        <v>90.143134350325425</v>
      </c>
      <c r="N99" s="7">
        <f t="shared" si="69"/>
        <v>91.882896843286716</v>
      </c>
      <c r="O99" s="7">
        <f t="shared" si="69"/>
        <v>93.656236752362162</v>
      </c>
      <c r="P99" s="7">
        <f t="shared" si="69"/>
        <v>95.463802121682761</v>
      </c>
      <c r="Q99" s="7">
        <f t="shared" si="69"/>
        <v>97.30625350263125</v>
      </c>
      <c r="R99" s="7">
        <f t="shared" si="69"/>
        <v>99.184264195232046</v>
      </c>
      <c r="S99" s="16">
        <f t="shared" si="69"/>
        <v>101.09852049420003</v>
      </c>
    </row>
    <row r="100" spans="2:19" ht="17.25" thickBot="1" x14ac:dyDescent="0.35">
      <c r="B100" s="15">
        <v>272</v>
      </c>
      <c r="C100" s="46" t="s">
        <v>89</v>
      </c>
      <c r="D100" s="50">
        <v>97.37</v>
      </c>
      <c r="E100" s="7">
        <f>ROUND(SUM(D100:D100),2)</f>
        <v>97.37</v>
      </c>
      <c r="F100" s="7">
        <f t="shared" ref="F100:S100" si="70">E100*$I$6</f>
        <v>99.249241000000012</v>
      </c>
      <c r="G100" s="7">
        <f t="shared" si="70"/>
        <v>101.16475135130003</v>
      </c>
      <c r="H100" s="7">
        <f t="shared" si="70"/>
        <v>103.11723105238012</v>
      </c>
      <c r="I100" s="7">
        <f t="shared" si="70"/>
        <v>105.10739361169107</v>
      </c>
      <c r="J100" s="7">
        <f t="shared" si="70"/>
        <v>107.13596630839672</v>
      </c>
      <c r="K100" s="7">
        <f t="shared" si="70"/>
        <v>109.20369045814878</v>
      </c>
      <c r="L100" s="7">
        <f t="shared" si="70"/>
        <v>111.31132168399107</v>
      </c>
      <c r="M100" s="7">
        <f t="shared" si="70"/>
        <v>113.4596301924921</v>
      </c>
      <c r="N100" s="7">
        <f t="shared" si="70"/>
        <v>115.64940105520721</v>
      </c>
      <c r="O100" s="7">
        <f t="shared" si="70"/>
        <v>117.88143449557272</v>
      </c>
      <c r="P100" s="7">
        <f t="shared" si="70"/>
        <v>120.15654618133729</v>
      </c>
      <c r="Q100" s="7">
        <f t="shared" si="70"/>
        <v>122.47556752263711</v>
      </c>
      <c r="R100" s="7">
        <f t="shared" si="70"/>
        <v>124.83934597582402</v>
      </c>
      <c r="S100" s="16">
        <f t="shared" si="70"/>
        <v>127.24874535315743</v>
      </c>
    </row>
    <row r="101" spans="2:19" ht="17.25" thickBot="1" x14ac:dyDescent="0.35">
      <c r="B101" s="15">
        <v>273</v>
      </c>
      <c r="C101" s="46" t="s">
        <v>90</v>
      </c>
      <c r="D101" s="50">
        <v>108.77</v>
      </c>
      <c r="E101" s="7">
        <f>ROUND(SUM(D101:D101),2)</f>
        <v>108.77</v>
      </c>
      <c r="F101" s="7">
        <f t="shared" ref="F101:S101" si="71">E101*$I$6</f>
        <v>110.86926100000001</v>
      </c>
      <c r="G101" s="7">
        <f t="shared" si="71"/>
        <v>113.00903773730002</v>
      </c>
      <c r="H101" s="7">
        <f t="shared" si="71"/>
        <v>115.19011216562993</v>
      </c>
      <c r="I101" s="7">
        <f t="shared" si="71"/>
        <v>117.4132813304266</v>
      </c>
      <c r="J101" s="7">
        <f t="shared" si="71"/>
        <v>119.67935766010385</v>
      </c>
      <c r="K101" s="7">
        <f t="shared" si="71"/>
        <v>121.98916926294386</v>
      </c>
      <c r="L101" s="7">
        <f t="shared" si="71"/>
        <v>124.34356022971869</v>
      </c>
      <c r="M101" s="7">
        <f t="shared" si="71"/>
        <v>126.74339094215227</v>
      </c>
      <c r="N101" s="7">
        <f t="shared" si="71"/>
        <v>129.18953838733583</v>
      </c>
      <c r="O101" s="7">
        <f t="shared" si="71"/>
        <v>131.68289647821143</v>
      </c>
      <c r="P101" s="7">
        <f t="shared" si="71"/>
        <v>134.22437638024093</v>
      </c>
      <c r="Q101" s="7">
        <f t="shared" si="71"/>
        <v>136.81490684437958</v>
      </c>
      <c r="R101" s="7">
        <f t="shared" si="71"/>
        <v>139.45543454647611</v>
      </c>
      <c r="S101" s="16">
        <f t="shared" si="71"/>
        <v>142.14692443322312</v>
      </c>
    </row>
    <row r="102" spans="2:19" ht="17.25" thickBot="1" x14ac:dyDescent="0.35">
      <c r="B102" s="15">
        <v>274</v>
      </c>
      <c r="C102" s="46" t="s">
        <v>91</v>
      </c>
      <c r="D102" s="57">
        <v>143.88999999999999</v>
      </c>
      <c r="E102" s="7">
        <f>ROUND(SUM(D102:D102),2)</f>
        <v>143.88999999999999</v>
      </c>
      <c r="F102" s="7">
        <f t="shared" ref="F102:S102" si="72">E102*$I$6</f>
        <v>146.66707700000001</v>
      </c>
      <c r="G102" s="7">
        <f t="shared" si="72"/>
        <v>149.49775158610001</v>
      </c>
      <c r="H102" s="7">
        <f t="shared" si="72"/>
        <v>152.38305819171174</v>
      </c>
      <c r="I102" s="7">
        <f t="shared" si="72"/>
        <v>155.32405121481179</v>
      </c>
      <c r="J102" s="7">
        <f t="shared" si="72"/>
        <v>158.32180540325768</v>
      </c>
      <c r="K102" s="7">
        <f t="shared" si="72"/>
        <v>161.37741624754057</v>
      </c>
      <c r="L102" s="7">
        <f t="shared" si="72"/>
        <v>164.49200038111812</v>
      </c>
      <c r="M102" s="7">
        <f t="shared" si="72"/>
        <v>167.66669598847372</v>
      </c>
      <c r="N102" s="7">
        <f t="shared" si="72"/>
        <v>170.90266322105128</v>
      </c>
      <c r="O102" s="7">
        <f t="shared" si="72"/>
        <v>174.2010846212176</v>
      </c>
      <c r="P102" s="7">
        <f t="shared" si="72"/>
        <v>177.56316555440711</v>
      </c>
      <c r="Q102" s="7">
        <f t="shared" si="72"/>
        <v>180.99013464960717</v>
      </c>
      <c r="R102" s="7">
        <f t="shared" si="72"/>
        <v>184.48324424834462</v>
      </c>
      <c r="S102" s="16">
        <f t="shared" si="72"/>
        <v>188.04377086233768</v>
      </c>
    </row>
    <row r="103" spans="2:19" ht="18" thickTop="1" thickBot="1" x14ac:dyDescent="0.35">
      <c r="B103" s="61" t="s">
        <v>92</v>
      </c>
      <c r="C103" s="62"/>
      <c r="D103" s="52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17">
        <v>0</v>
      </c>
    </row>
    <row r="104" spans="2:19" ht="17.25" thickBot="1" x14ac:dyDescent="0.35">
      <c r="B104" s="15">
        <v>281</v>
      </c>
      <c r="C104" s="46" t="s">
        <v>93</v>
      </c>
      <c r="D104" s="50">
        <v>75.599999999999994</v>
      </c>
      <c r="E104" s="7">
        <f>ROUND(SUM(D104:D104),2)</f>
        <v>75.599999999999994</v>
      </c>
      <c r="F104" s="7">
        <f t="shared" ref="F104:S104" si="73">E104*$I$6</f>
        <v>77.059079999999994</v>
      </c>
      <c r="G104" s="7">
        <f t="shared" si="73"/>
        <v>78.546320244</v>
      </c>
      <c r="H104" s="7">
        <f t="shared" si="73"/>
        <v>80.06226422470921</v>
      </c>
      <c r="I104" s="7">
        <f t="shared" si="73"/>
        <v>81.6074659242461</v>
      </c>
      <c r="J104" s="7">
        <f t="shared" si="73"/>
        <v>83.182490016584055</v>
      </c>
      <c r="K104" s="7">
        <f t="shared" si="73"/>
        <v>84.787912073904138</v>
      </c>
      <c r="L104" s="7">
        <f t="shared" si="73"/>
        <v>86.424318776930491</v>
      </c>
      <c r="M104" s="7">
        <f t="shared" si="73"/>
        <v>88.092308129325261</v>
      </c>
      <c r="N104" s="7">
        <f t="shared" si="73"/>
        <v>89.792489676221251</v>
      </c>
      <c r="O104" s="7">
        <f t="shared" si="73"/>
        <v>91.525484726972323</v>
      </c>
      <c r="P104" s="7">
        <f t="shared" si="73"/>
        <v>93.29192658220289</v>
      </c>
      <c r="Q104" s="7">
        <f t="shared" si="73"/>
        <v>95.092460765239409</v>
      </c>
      <c r="R104" s="7">
        <f t="shared" si="73"/>
        <v>96.927745258008542</v>
      </c>
      <c r="S104" s="16">
        <f t="shared" si="73"/>
        <v>98.798450741488111</v>
      </c>
    </row>
    <row r="105" spans="2:19" ht="17.25" thickBot="1" x14ac:dyDescent="0.35">
      <c r="B105" s="15">
        <v>282</v>
      </c>
      <c r="C105" s="46" t="s">
        <v>94</v>
      </c>
      <c r="D105" s="50">
        <v>95.28</v>
      </c>
      <c r="E105" s="7">
        <f>ROUND(SUM(D105:D105),2)</f>
        <v>95.28</v>
      </c>
      <c r="F105" s="7">
        <f t="shared" ref="F105:S105" si="74">E105*$I$6</f>
        <v>97.118904000000015</v>
      </c>
      <c r="G105" s="7">
        <f t="shared" si="74"/>
        <v>98.993298847200023</v>
      </c>
      <c r="H105" s="7">
        <f t="shared" si="74"/>
        <v>100.903869514951</v>
      </c>
      <c r="I105" s="7">
        <f t="shared" si="74"/>
        <v>102.85131419658956</v>
      </c>
      <c r="J105" s="7">
        <f t="shared" si="74"/>
        <v>104.83634456058374</v>
      </c>
      <c r="K105" s="7">
        <f t="shared" si="74"/>
        <v>106.85968601060301</v>
      </c>
      <c r="L105" s="7">
        <f t="shared" si="74"/>
        <v>108.92207795060766</v>
      </c>
      <c r="M105" s="7">
        <f t="shared" si="74"/>
        <v>111.02427405505439</v>
      </c>
      <c r="N105" s="7">
        <f t="shared" si="74"/>
        <v>113.16704254431696</v>
      </c>
      <c r="O105" s="7">
        <f t="shared" si="74"/>
        <v>115.35116646542228</v>
      </c>
      <c r="P105" s="7">
        <f t="shared" si="74"/>
        <v>117.57744397820494</v>
      </c>
      <c r="Q105" s="7">
        <f t="shared" si="74"/>
        <v>119.8466886469843</v>
      </c>
      <c r="R105" s="7">
        <f t="shared" si="74"/>
        <v>122.15972973787112</v>
      </c>
      <c r="S105" s="16">
        <f t="shared" si="74"/>
        <v>124.51741252181205</v>
      </c>
    </row>
    <row r="106" spans="2:19" ht="17.25" thickBot="1" x14ac:dyDescent="0.35">
      <c r="B106" s="15">
        <v>283</v>
      </c>
      <c r="C106" s="46" t="s">
        <v>156</v>
      </c>
      <c r="D106" s="50">
        <v>114.58</v>
      </c>
      <c r="E106" s="7">
        <f>ROUND(SUM(D106:D106),2)</f>
        <v>114.58</v>
      </c>
      <c r="F106" s="7">
        <f t="shared" ref="F106:S106" si="75">E106*$I$6</f>
        <v>116.79139400000001</v>
      </c>
      <c r="G106" s="7">
        <f t="shared" si="75"/>
        <v>119.04546790420002</v>
      </c>
      <c r="H106" s="7">
        <f t="shared" si="75"/>
        <v>121.34304543475109</v>
      </c>
      <c r="I106" s="7">
        <f t="shared" si="75"/>
        <v>123.68496621164179</v>
      </c>
      <c r="J106" s="7">
        <f t="shared" si="75"/>
        <v>126.0720860595265</v>
      </c>
      <c r="K106" s="7">
        <f t="shared" si="75"/>
        <v>128.50527732047536</v>
      </c>
      <c r="L106" s="7">
        <f t="shared" si="75"/>
        <v>130.98542917276055</v>
      </c>
      <c r="M106" s="7">
        <f t="shared" si="75"/>
        <v>133.51344795579485</v>
      </c>
      <c r="N106" s="7">
        <f t="shared" si="75"/>
        <v>136.09025750134171</v>
      </c>
      <c r="O106" s="7">
        <f t="shared" si="75"/>
        <v>138.71679947111761</v>
      </c>
      <c r="P106" s="7">
        <f t="shared" si="75"/>
        <v>141.3940337009102</v>
      </c>
      <c r="Q106" s="7">
        <f t="shared" si="75"/>
        <v>144.12293855133777</v>
      </c>
      <c r="R106" s="7">
        <f t="shared" si="75"/>
        <v>146.9045112653786</v>
      </c>
      <c r="S106" s="16">
        <f t="shared" si="75"/>
        <v>149.73976833280042</v>
      </c>
    </row>
    <row r="107" spans="2:19" ht="17.25" thickBot="1" x14ac:dyDescent="0.35">
      <c r="B107" s="15">
        <v>284</v>
      </c>
      <c r="C107" s="46" t="s">
        <v>157</v>
      </c>
      <c r="D107" s="57">
        <v>140</v>
      </c>
      <c r="E107" s="7">
        <f>ROUND(SUM(D107:D107),2)</f>
        <v>140</v>
      </c>
      <c r="F107" s="7">
        <f t="shared" ref="F107:S107" si="76">E107*$I$6</f>
        <v>142.70200000000003</v>
      </c>
      <c r="G107" s="7">
        <f t="shared" si="76"/>
        <v>145.45614860000003</v>
      </c>
      <c r="H107" s="7">
        <f t="shared" si="76"/>
        <v>148.26345226798006</v>
      </c>
      <c r="I107" s="7">
        <f t="shared" si="76"/>
        <v>151.12493689675208</v>
      </c>
      <c r="J107" s="7">
        <f t="shared" si="76"/>
        <v>154.04164817885942</v>
      </c>
      <c r="K107" s="7">
        <f t="shared" si="76"/>
        <v>157.01465198871142</v>
      </c>
      <c r="L107" s="7">
        <f t="shared" si="76"/>
        <v>160.04503477209357</v>
      </c>
      <c r="M107" s="7">
        <f t="shared" si="76"/>
        <v>163.13390394319498</v>
      </c>
      <c r="N107" s="7">
        <f t="shared" si="76"/>
        <v>166.28238828929867</v>
      </c>
      <c r="O107" s="7">
        <f t="shared" si="76"/>
        <v>169.49163838328215</v>
      </c>
      <c r="P107" s="7">
        <f t="shared" si="76"/>
        <v>172.76282700407953</v>
      </c>
      <c r="Q107" s="7">
        <f t="shared" si="76"/>
        <v>176.09714956525826</v>
      </c>
      <c r="R107" s="7">
        <f t="shared" si="76"/>
        <v>179.49582455186777</v>
      </c>
      <c r="S107" s="16">
        <f t="shared" si="76"/>
        <v>182.96009396571884</v>
      </c>
    </row>
    <row r="108" spans="2:19" ht="18" thickTop="1" thickBot="1" x14ac:dyDescent="0.35">
      <c r="B108" s="61" t="s">
        <v>95</v>
      </c>
      <c r="C108" s="62"/>
      <c r="D108" s="52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17">
        <v>0</v>
      </c>
    </row>
    <row r="109" spans="2:19" ht="17.25" thickBot="1" x14ac:dyDescent="0.35">
      <c r="B109" s="15">
        <v>291</v>
      </c>
      <c r="C109" s="46" t="s">
        <v>96</v>
      </c>
      <c r="D109" s="50">
        <v>80.040000000000006</v>
      </c>
      <c r="E109" s="7">
        <f>ROUND(SUM(D109:D109),2)</f>
        <v>80.040000000000006</v>
      </c>
      <c r="F109" s="7">
        <f t="shared" ref="F109:S109" si="77">E109*$I$6</f>
        <v>81.584772000000015</v>
      </c>
      <c r="G109" s="7">
        <f t="shared" si="77"/>
        <v>83.159358099600027</v>
      </c>
      <c r="H109" s="7">
        <f t="shared" si="77"/>
        <v>84.764333710922315</v>
      </c>
      <c r="I109" s="7">
        <f t="shared" si="77"/>
        <v>86.400285351543118</v>
      </c>
      <c r="J109" s="7">
        <f t="shared" si="77"/>
        <v>88.067810858827912</v>
      </c>
      <c r="K109" s="7">
        <f t="shared" si="77"/>
        <v>89.767519608403305</v>
      </c>
      <c r="L109" s="7">
        <f t="shared" si="77"/>
        <v>91.500032736845498</v>
      </c>
      <c r="M109" s="7">
        <f t="shared" si="77"/>
        <v>93.265983368666625</v>
      </c>
      <c r="N109" s="7">
        <f t="shared" si="77"/>
        <v>95.066016847681894</v>
      </c>
      <c r="O109" s="7">
        <f t="shared" si="77"/>
        <v>96.900790972842159</v>
      </c>
      <c r="P109" s="7">
        <f t="shared" si="77"/>
        <v>98.770976238618019</v>
      </c>
      <c r="Q109" s="7">
        <f t="shared" si="77"/>
        <v>100.67725608002335</v>
      </c>
      <c r="R109" s="7">
        <f t="shared" si="77"/>
        <v>102.62032712236781</v>
      </c>
      <c r="S109" s="16">
        <f t="shared" si="77"/>
        <v>104.60089943582952</v>
      </c>
    </row>
    <row r="110" spans="2:19" ht="17.25" thickBot="1" x14ac:dyDescent="0.35">
      <c r="B110" s="15">
        <v>292</v>
      </c>
      <c r="C110" s="46" t="s">
        <v>97</v>
      </c>
      <c r="D110" s="50">
        <v>90.8</v>
      </c>
      <c r="E110" s="7">
        <f>ROUND(SUM(D110:D110),2)</f>
        <v>90.8</v>
      </c>
      <c r="F110" s="7">
        <f t="shared" ref="F110:S110" si="78">E110*$I$6</f>
        <v>92.552440000000004</v>
      </c>
      <c r="G110" s="7">
        <f t="shared" si="78"/>
        <v>94.33870209200002</v>
      </c>
      <c r="H110" s="7">
        <f t="shared" si="78"/>
        <v>96.159439042375624</v>
      </c>
      <c r="I110" s="7">
        <f t="shared" si="78"/>
        <v>98.015316215893478</v>
      </c>
      <c r="J110" s="7">
        <f t="shared" si="78"/>
        <v>99.907011818860227</v>
      </c>
      <c r="K110" s="7">
        <f t="shared" si="78"/>
        <v>101.83521714696424</v>
      </c>
      <c r="L110" s="7">
        <f t="shared" si="78"/>
        <v>103.80063683790065</v>
      </c>
      <c r="M110" s="7">
        <f t="shared" si="78"/>
        <v>105.80398912887215</v>
      </c>
      <c r="N110" s="7">
        <f t="shared" si="78"/>
        <v>107.84600611905938</v>
      </c>
      <c r="O110" s="7">
        <f t="shared" si="78"/>
        <v>109.92743403715724</v>
      </c>
      <c r="P110" s="7">
        <f t="shared" si="78"/>
        <v>112.04903351407438</v>
      </c>
      <c r="Q110" s="7">
        <f t="shared" si="78"/>
        <v>114.21157986089602</v>
      </c>
      <c r="R110" s="7">
        <f t="shared" si="78"/>
        <v>116.41586335221133</v>
      </c>
      <c r="S110" s="16">
        <f t="shared" si="78"/>
        <v>118.66268951490902</v>
      </c>
    </row>
    <row r="111" spans="2:19" ht="17.25" thickBot="1" x14ac:dyDescent="0.35">
      <c r="B111" s="15">
        <v>293</v>
      </c>
      <c r="C111" s="46" t="s">
        <v>98</v>
      </c>
      <c r="D111" s="50">
        <v>123.16</v>
      </c>
      <c r="E111" s="7">
        <f>ROUND(SUM(D111:D111),2)</f>
        <v>123.16</v>
      </c>
      <c r="F111" s="7">
        <f t="shared" ref="F111:S111" si="79">E111*$I$6</f>
        <v>125.53698800000001</v>
      </c>
      <c r="G111" s="7">
        <f t="shared" si="79"/>
        <v>127.95985186840002</v>
      </c>
      <c r="H111" s="7">
        <f t="shared" si="79"/>
        <v>130.42947700946016</v>
      </c>
      <c r="I111" s="7">
        <f t="shared" si="79"/>
        <v>132.94676591574276</v>
      </c>
      <c r="J111" s="7">
        <f t="shared" si="79"/>
        <v>135.51263849791661</v>
      </c>
      <c r="K111" s="7">
        <f t="shared" si="79"/>
        <v>138.12803242092642</v>
      </c>
      <c r="L111" s="7">
        <f t="shared" si="79"/>
        <v>140.79390344665032</v>
      </c>
      <c r="M111" s="7">
        <f t="shared" si="79"/>
        <v>143.51122578317069</v>
      </c>
      <c r="N111" s="7">
        <f t="shared" si="79"/>
        <v>146.28099244078589</v>
      </c>
      <c r="O111" s="7">
        <f t="shared" si="79"/>
        <v>149.10421559489308</v>
      </c>
      <c r="P111" s="7">
        <f t="shared" si="79"/>
        <v>151.98192695587451</v>
      </c>
      <c r="Q111" s="7">
        <f t="shared" si="79"/>
        <v>154.91517814612291</v>
      </c>
      <c r="R111" s="7">
        <f t="shared" si="79"/>
        <v>157.90504108434311</v>
      </c>
      <c r="S111" s="16">
        <f t="shared" si="79"/>
        <v>160.95260837727093</v>
      </c>
    </row>
    <row r="112" spans="2:19" ht="17.25" thickBot="1" x14ac:dyDescent="0.35">
      <c r="B112" s="15">
        <v>294</v>
      </c>
      <c r="C112" s="46" t="s">
        <v>99</v>
      </c>
      <c r="D112" s="57">
        <v>149.37</v>
      </c>
      <c r="E112" s="7">
        <f>ROUND(SUM(D112:D112),2)</f>
        <v>149.37</v>
      </c>
      <c r="F112" s="7">
        <f t="shared" ref="F112:S112" si="80">E112*$I$6</f>
        <v>152.25284100000002</v>
      </c>
      <c r="G112" s="7">
        <f t="shared" si="80"/>
        <v>155.19132083130003</v>
      </c>
      <c r="H112" s="7">
        <f t="shared" si="80"/>
        <v>158.18651332334414</v>
      </c>
      <c r="I112" s="7">
        <f t="shared" si="80"/>
        <v>161.23951303048469</v>
      </c>
      <c r="J112" s="7">
        <f t="shared" si="80"/>
        <v>164.35143563197306</v>
      </c>
      <c r="K112" s="7">
        <f t="shared" si="80"/>
        <v>167.52341833967014</v>
      </c>
      <c r="L112" s="7">
        <f t="shared" si="80"/>
        <v>170.7566203136258</v>
      </c>
      <c r="M112" s="7">
        <f t="shared" si="80"/>
        <v>174.0522230856788</v>
      </c>
      <c r="N112" s="7">
        <f t="shared" si="80"/>
        <v>177.41143099123241</v>
      </c>
      <c r="O112" s="7">
        <f t="shared" si="80"/>
        <v>180.8354716093632</v>
      </c>
      <c r="P112" s="7">
        <f t="shared" si="80"/>
        <v>184.32559621142391</v>
      </c>
      <c r="Q112" s="7">
        <f t="shared" si="80"/>
        <v>187.8830802183044</v>
      </c>
      <c r="R112" s="7">
        <f t="shared" si="80"/>
        <v>191.5092236665177</v>
      </c>
      <c r="S112" s="16">
        <f t="shared" si="80"/>
        <v>195.20535168328152</v>
      </c>
    </row>
    <row r="113" spans="2:19" ht="18" thickTop="1" thickBot="1" x14ac:dyDescent="0.35">
      <c r="B113" s="61" t="s">
        <v>100</v>
      </c>
      <c r="C113" s="62"/>
      <c r="D113" s="52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17">
        <v>0</v>
      </c>
    </row>
    <row r="114" spans="2:19" ht="17.25" thickBot="1" x14ac:dyDescent="0.35">
      <c r="B114" s="15">
        <v>301</v>
      </c>
      <c r="C114" s="46" t="s">
        <v>101</v>
      </c>
      <c r="D114" s="50">
        <v>71.400000000000006</v>
      </c>
      <c r="E114" s="7">
        <f>ROUND(SUM(D114:D114),2)</f>
        <v>71.400000000000006</v>
      </c>
      <c r="F114" s="7">
        <f t="shared" ref="F114:S114" si="81">E114*$I$6</f>
        <v>72.778020000000012</v>
      </c>
      <c r="G114" s="7">
        <f t="shared" si="81"/>
        <v>74.18263578600002</v>
      </c>
      <c r="H114" s="7">
        <f t="shared" si="81"/>
        <v>75.614360656669831</v>
      </c>
      <c r="I114" s="7">
        <f t="shared" si="81"/>
        <v>77.073717817343564</v>
      </c>
      <c r="J114" s="7">
        <f t="shared" si="81"/>
        <v>78.561240571218306</v>
      </c>
      <c r="K114" s="7">
        <f t="shared" si="81"/>
        <v>80.077472514242828</v>
      </c>
      <c r="L114" s="7">
        <f t="shared" si="81"/>
        <v>81.622967733767723</v>
      </c>
      <c r="M114" s="7">
        <f t="shared" si="81"/>
        <v>83.198291011029454</v>
      </c>
      <c r="N114" s="7">
        <f t="shared" si="81"/>
        <v>84.804018027542327</v>
      </c>
      <c r="O114" s="7">
        <f t="shared" si="81"/>
        <v>86.440735575473909</v>
      </c>
      <c r="P114" s="7">
        <f t="shared" si="81"/>
        <v>88.109041772080559</v>
      </c>
      <c r="Q114" s="7">
        <f t="shared" si="81"/>
        <v>89.809546278281715</v>
      </c>
      <c r="R114" s="7">
        <f t="shared" si="81"/>
        <v>91.542870521452556</v>
      </c>
      <c r="S114" s="16">
        <f t="shared" si="81"/>
        <v>93.309647922516604</v>
      </c>
    </row>
    <row r="115" spans="2:19" ht="17.25" thickBot="1" x14ac:dyDescent="0.35">
      <c r="B115" s="15">
        <v>302</v>
      </c>
      <c r="C115" s="46" t="s">
        <v>102</v>
      </c>
      <c r="D115" s="50">
        <v>90.26</v>
      </c>
      <c r="E115" s="7">
        <f>ROUND(SUM(D115:D115),2)</f>
        <v>90.26</v>
      </c>
      <c r="F115" s="7">
        <f t="shared" ref="F115:S115" si="82">E115*$I$6</f>
        <v>92.002018000000007</v>
      </c>
      <c r="G115" s="7">
        <f t="shared" si="82"/>
        <v>93.777656947400018</v>
      </c>
      <c r="H115" s="7">
        <f t="shared" si="82"/>
        <v>95.587565726484854</v>
      </c>
      <c r="I115" s="7">
        <f t="shared" si="82"/>
        <v>97.432405745006022</v>
      </c>
      <c r="J115" s="7">
        <f t="shared" si="82"/>
        <v>99.312851175884646</v>
      </c>
      <c r="K115" s="7">
        <f t="shared" si="82"/>
        <v>101.22958920357922</v>
      </c>
      <c r="L115" s="7">
        <f t="shared" si="82"/>
        <v>103.18332027520832</v>
      </c>
      <c r="M115" s="7">
        <f t="shared" si="82"/>
        <v>105.17475835651985</v>
      </c>
      <c r="N115" s="7">
        <f t="shared" si="82"/>
        <v>107.20463119280069</v>
      </c>
      <c r="O115" s="7">
        <f t="shared" si="82"/>
        <v>109.27368057482175</v>
      </c>
      <c r="P115" s="7">
        <f t="shared" si="82"/>
        <v>111.38266260991583</v>
      </c>
      <c r="Q115" s="7">
        <f t="shared" si="82"/>
        <v>113.53234799828721</v>
      </c>
      <c r="R115" s="7">
        <f t="shared" si="82"/>
        <v>115.72352231465416</v>
      </c>
      <c r="S115" s="16">
        <f t="shared" si="82"/>
        <v>117.956986295327</v>
      </c>
    </row>
    <row r="116" spans="2:19" ht="17.25" thickBot="1" x14ac:dyDescent="0.35">
      <c r="B116" s="15">
        <v>303</v>
      </c>
      <c r="C116" s="46" t="s">
        <v>103</v>
      </c>
      <c r="D116" s="50">
        <v>109.13</v>
      </c>
      <c r="E116" s="7">
        <f>ROUND(SUM(D116:D116),2)</f>
        <v>109.13</v>
      </c>
      <c r="F116" s="7">
        <f t="shared" ref="F116:S116" si="83">E116*$I$6</f>
        <v>111.236209</v>
      </c>
      <c r="G116" s="7">
        <f t="shared" si="83"/>
        <v>113.38306783370001</v>
      </c>
      <c r="H116" s="7">
        <f t="shared" si="83"/>
        <v>115.57136104289043</v>
      </c>
      <c r="I116" s="7">
        <f t="shared" si="83"/>
        <v>117.80188831101823</v>
      </c>
      <c r="J116" s="7">
        <f t="shared" si="83"/>
        <v>120.0754647554209</v>
      </c>
      <c r="K116" s="7">
        <f t="shared" si="83"/>
        <v>122.39292122520052</v>
      </c>
      <c r="L116" s="7">
        <f t="shared" si="83"/>
        <v>124.75510460484691</v>
      </c>
      <c r="M116" s="7">
        <f t="shared" si="83"/>
        <v>127.16287812372046</v>
      </c>
      <c r="N116" s="7">
        <f t="shared" si="83"/>
        <v>129.61712167150827</v>
      </c>
      <c r="O116" s="7">
        <f t="shared" si="83"/>
        <v>132.1187321197684</v>
      </c>
      <c r="P116" s="7">
        <f t="shared" si="83"/>
        <v>134.66862364967994</v>
      </c>
      <c r="Q116" s="7">
        <f t="shared" si="83"/>
        <v>137.26772808611878</v>
      </c>
      <c r="R116" s="7">
        <f t="shared" si="83"/>
        <v>139.91699523818087</v>
      </c>
      <c r="S116" s="16">
        <f t="shared" si="83"/>
        <v>142.61739324627777</v>
      </c>
    </row>
    <row r="117" spans="2:19" ht="17.25" thickBot="1" x14ac:dyDescent="0.35">
      <c r="B117" s="15">
        <v>304</v>
      </c>
      <c r="C117" s="46" t="s">
        <v>104</v>
      </c>
      <c r="D117" s="57">
        <v>137.41</v>
      </c>
      <c r="E117" s="7">
        <f>ROUND(SUM(D117:D117),2)</f>
        <v>137.41</v>
      </c>
      <c r="F117" s="7">
        <f t="shared" ref="F117:S117" si="84">E117*$I$6</f>
        <v>140.06201300000001</v>
      </c>
      <c r="G117" s="7">
        <f t="shared" si="84"/>
        <v>142.76520985090002</v>
      </c>
      <c r="H117" s="7">
        <f t="shared" si="84"/>
        <v>145.52057840102242</v>
      </c>
      <c r="I117" s="7">
        <f t="shared" si="84"/>
        <v>148.32912556416215</v>
      </c>
      <c r="J117" s="7">
        <f t="shared" si="84"/>
        <v>151.19187768755049</v>
      </c>
      <c r="K117" s="7">
        <f t="shared" si="84"/>
        <v>154.10988092692023</v>
      </c>
      <c r="L117" s="7">
        <f t="shared" si="84"/>
        <v>157.08420162880981</v>
      </c>
      <c r="M117" s="7">
        <f t="shared" si="84"/>
        <v>160.11592672024585</v>
      </c>
      <c r="N117" s="7">
        <f t="shared" si="84"/>
        <v>163.20616410594661</v>
      </c>
      <c r="O117" s="7">
        <f t="shared" si="84"/>
        <v>166.35604307319139</v>
      </c>
      <c r="P117" s="7">
        <f t="shared" si="84"/>
        <v>169.56671470450399</v>
      </c>
      <c r="Q117" s="7">
        <f t="shared" si="84"/>
        <v>172.83935229830092</v>
      </c>
      <c r="R117" s="7">
        <f t="shared" si="84"/>
        <v>176.17515179765815</v>
      </c>
      <c r="S117" s="16">
        <f t="shared" si="84"/>
        <v>179.57533222735296</v>
      </c>
    </row>
    <row r="118" spans="2:19" ht="18" thickTop="1" thickBot="1" x14ac:dyDescent="0.35">
      <c r="B118" s="61" t="s">
        <v>105</v>
      </c>
      <c r="C118" s="62"/>
      <c r="D118" s="52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17">
        <v>0</v>
      </c>
    </row>
    <row r="119" spans="2:19" ht="17.25" thickBot="1" x14ac:dyDescent="0.35">
      <c r="B119" s="15">
        <v>311</v>
      </c>
      <c r="C119" s="46" t="s">
        <v>106</v>
      </c>
      <c r="D119" s="50">
        <v>76.45</v>
      </c>
      <c r="E119" s="7">
        <f>ROUND(SUM(D119:D119),2)</f>
        <v>76.45</v>
      </c>
      <c r="F119" s="7">
        <f t="shared" ref="F119:S119" si="85">E119*$I$6</f>
        <v>77.925485000000009</v>
      </c>
      <c r="G119" s="7">
        <f t="shared" si="85"/>
        <v>79.429446860500022</v>
      </c>
      <c r="H119" s="7">
        <f t="shared" si="85"/>
        <v>80.962435184907676</v>
      </c>
      <c r="I119" s="7">
        <f t="shared" si="85"/>
        <v>82.525010183976406</v>
      </c>
      <c r="J119" s="7">
        <f t="shared" si="85"/>
        <v>84.11774288052716</v>
      </c>
      <c r="K119" s="7">
        <f t="shared" si="85"/>
        <v>85.741215318121348</v>
      </c>
      <c r="L119" s="7">
        <f t="shared" si="85"/>
        <v>87.396020773761094</v>
      </c>
      <c r="M119" s="7">
        <f t="shared" si="85"/>
        <v>89.082763974694686</v>
      </c>
      <c r="N119" s="7">
        <f t="shared" si="85"/>
        <v>90.802061319406306</v>
      </c>
      <c r="O119" s="7">
        <f t="shared" si="85"/>
        <v>92.554541102870857</v>
      </c>
      <c r="P119" s="7">
        <f t="shared" si="85"/>
        <v>94.340843746156267</v>
      </c>
      <c r="Q119" s="7">
        <f t="shared" si="85"/>
        <v>96.161622030457096</v>
      </c>
      <c r="R119" s="7">
        <f t="shared" si="85"/>
        <v>98.017541335644921</v>
      </c>
      <c r="S119" s="16">
        <f t="shared" si="85"/>
        <v>99.909279883422883</v>
      </c>
    </row>
    <row r="120" spans="2:19" ht="17.25" thickBot="1" x14ac:dyDescent="0.35">
      <c r="B120" s="15">
        <v>312</v>
      </c>
      <c r="C120" s="46" t="s">
        <v>107</v>
      </c>
      <c r="D120" s="50">
        <v>96.56</v>
      </c>
      <c r="E120" s="7">
        <f>ROUND(SUM(D120:D120),2)</f>
        <v>96.56</v>
      </c>
      <c r="F120" s="7">
        <f t="shared" ref="F120:S120" si="86">E120*$I$6</f>
        <v>98.423608000000016</v>
      </c>
      <c r="G120" s="7">
        <f t="shared" si="86"/>
        <v>100.32318363440002</v>
      </c>
      <c r="H120" s="7">
        <f t="shared" si="86"/>
        <v>102.25942107854395</v>
      </c>
      <c r="I120" s="7">
        <f t="shared" si="86"/>
        <v>104.23302790535986</v>
      </c>
      <c r="J120" s="7">
        <f t="shared" si="86"/>
        <v>106.24472534393331</v>
      </c>
      <c r="K120" s="7">
        <f t="shared" si="86"/>
        <v>108.29524854307124</v>
      </c>
      <c r="L120" s="7">
        <f t="shared" si="86"/>
        <v>110.38534683995252</v>
      </c>
      <c r="M120" s="7">
        <f t="shared" si="86"/>
        <v>112.51578403396361</v>
      </c>
      <c r="N120" s="7">
        <f t="shared" si="86"/>
        <v>114.68733866581913</v>
      </c>
      <c r="O120" s="7">
        <f t="shared" si="86"/>
        <v>116.90080430206945</v>
      </c>
      <c r="P120" s="7">
        <f t="shared" si="86"/>
        <v>119.1569898250994</v>
      </c>
      <c r="Q120" s="7">
        <f t="shared" si="86"/>
        <v>121.45671972872383</v>
      </c>
      <c r="R120" s="7">
        <f t="shared" si="86"/>
        <v>123.80083441948821</v>
      </c>
      <c r="S120" s="16">
        <f t="shared" si="86"/>
        <v>126.19019052378435</v>
      </c>
    </row>
    <row r="121" spans="2:19" ht="17.25" thickBot="1" x14ac:dyDescent="0.35">
      <c r="B121" s="15">
        <v>313</v>
      </c>
      <c r="C121" s="46" t="s">
        <v>108</v>
      </c>
      <c r="D121" s="50">
        <v>119.83</v>
      </c>
      <c r="E121" s="7">
        <f>ROUND(SUM(D121:D121),2)</f>
        <v>119.83</v>
      </c>
      <c r="F121" s="7">
        <f t="shared" ref="F121:S121" si="87">E121*$I$6</f>
        <v>122.14271900000001</v>
      </c>
      <c r="G121" s="7">
        <f t="shared" si="87"/>
        <v>124.50007347670002</v>
      </c>
      <c r="H121" s="7">
        <f t="shared" si="87"/>
        <v>126.90292489480035</v>
      </c>
      <c r="I121" s="7">
        <f t="shared" si="87"/>
        <v>129.35215134527002</v>
      </c>
      <c r="J121" s="7">
        <f t="shared" si="87"/>
        <v>131.84864786623373</v>
      </c>
      <c r="K121" s="7">
        <f t="shared" si="87"/>
        <v>134.39332677005206</v>
      </c>
      <c r="L121" s="7">
        <f t="shared" si="87"/>
        <v>136.98711797671407</v>
      </c>
      <c r="M121" s="7">
        <f t="shared" si="87"/>
        <v>139.63096935366468</v>
      </c>
      <c r="N121" s="7">
        <f t="shared" si="87"/>
        <v>142.32584706219043</v>
      </c>
      <c r="O121" s="7">
        <f t="shared" si="87"/>
        <v>145.07273591049074</v>
      </c>
      <c r="P121" s="7">
        <f t="shared" si="87"/>
        <v>147.87263971356322</v>
      </c>
      <c r="Q121" s="7">
        <f t="shared" si="87"/>
        <v>150.72658166003501</v>
      </c>
      <c r="R121" s="7">
        <f t="shared" si="87"/>
        <v>153.63560468607369</v>
      </c>
      <c r="S121" s="16">
        <f t="shared" si="87"/>
        <v>156.60077185651494</v>
      </c>
    </row>
    <row r="122" spans="2:19" ht="17.25" thickBot="1" x14ac:dyDescent="0.35">
      <c r="B122" s="15">
        <v>314</v>
      </c>
      <c r="C122" s="46" t="s">
        <v>109</v>
      </c>
      <c r="D122" s="57">
        <v>146.81</v>
      </c>
      <c r="E122" s="7">
        <f>ROUND(SUM(D122:D122),2)</f>
        <v>146.81</v>
      </c>
      <c r="F122" s="7">
        <f t="shared" ref="F122:S122" si="88">E122*$I$6</f>
        <v>149.64343300000002</v>
      </c>
      <c r="G122" s="7">
        <f t="shared" si="88"/>
        <v>152.53155125690003</v>
      </c>
      <c r="H122" s="7">
        <f t="shared" si="88"/>
        <v>155.47541019615821</v>
      </c>
      <c r="I122" s="7">
        <f t="shared" si="88"/>
        <v>158.47608561294408</v>
      </c>
      <c r="J122" s="7">
        <f t="shared" si="88"/>
        <v>161.53467406527392</v>
      </c>
      <c r="K122" s="7">
        <f t="shared" si="88"/>
        <v>164.65229327473372</v>
      </c>
      <c r="L122" s="7">
        <f t="shared" si="88"/>
        <v>167.83008253493611</v>
      </c>
      <c r="M122" s="7">
        <f t="shared" si="88"/>
        <v>171.06920312786039</v>
      </c>
      <c r="N122" s="7">
        <f t="shared" si="88"/>
        <v>174.37083874822812</v>
      </c>
      <c r="O122" s="7">
        <f t="shared" si="88"/>
        <v>177.73619593606895</v>
      </c>
      <c r="P122" s="7">
        <f t="shared" si="88"/>
        <v>181.1665045176351</v>
      </c>
      <c r="Q122" s="7">
        <f t="shared" si="88"/>
        <v>184.66301805482547</v>
      </c>
      <c r="R122" s="7">
        <f t="shared" si="88"/>
        <v>188.22701430328362</v>
      </c>
      <c r="S122" s="16">
        <f t="shared" si="88"/>
        <v>191.85979567933703</v>
      </c>
    </row>
    <row r="123" spans="2:19" ht="18" thickTop="1" thickBot="1" x14ac:dyDescent="0.35">
      <c r="B123" s="61" t="s">
        <v>110</v>
      </c>
      <c r="C123" s="62"/>
      <c r="D123" s="52">
        <v>0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17">
        <v>0</v>
      </c>
    </row>
    <row r="124" spans="2:19" ht="17.25" thickBot="1" x14ac:dyDescent="0.35">
      <c r="B124" s="15">
        <v>321</v>
      </c>
      <c r="C124" s="46" t="s">
        <v>111</v>
      </c>
      <c r="D124" s="50">
        <v>79.11</v>
      </c>
      <c r="E124" s="7">
        <f>ROUND(SUM(D124:D124),2)</f>
        <v>79.11</v>
      </c>
      <c r="F124" s="7">
        <f t="shared" ref="F124:S124" si="89">E124*$I$6</f>
        <v>80.636823000000007</v>
      </c>
      <c r="G124" s="7">
        <f t="shared" si="89"/>
        <v>82.193113683900009</v>
      </c>
      <c r="H124" s="7">
        <f t="shared" si="89"/>
        <v>83.779440777999284</v>
      </c>
      <c r="I124" s="7">
        <f t="shared" si="89"/>
        <v>85.39638398501468</v>
      </c>
      <c r="J124" s="7">
        <f t="shared" si="89"/>
        <v>87.044534195925465</v>
      </c>
      <c r="K124" s="7">
        <f t="shared" si="89"/>
        <v>88.724493705906838</v>
      </c>
      <c r="L124" s="7">
        <f t="shared" si="89"/>
        <v>90.436876434430843</v>
      </c>
      <c r="M124" s="7">
        <f t="shared" si="89"/>
        <v>92.182308149615366</v>
      </c>
      <c r="N124" s="7">
        <f t="shared" si="89"/>
        <v>93.961426696902947</v>
      </c>
      <c r="O124" s="7">
        <f t="shared" si="89"/>
        <v>95.774882232153189</v>
      </c>
      <c r="P124" s="7">
        <f t="shared" si="89"/>
        <v>97.623337459233753</v>
      </c>
      <c r="Q124" s="7">
        <f t="shared" si="89"/>
        <v>99.507467872196969</v>
      </c>
      <c r="R124" s="7">
        <f t="shared" si="89"/>
        <v>101.42796200213039</v>
      </c>
      <c r="S124" s="16">
        <f t="shared" si="89"/>
        <v>103.38552166877152</v>
      </c>
    </row>
    <row r="125" spans="2:19" ht="17.25" thickBot="1" x14ac:dyDescent="0.35">
      <c r="B125" s="15">
        <v>322</v>
      </c>
      <c r="C125" s="46" t="s">
        <v>112</v>
      </c>
      <c r="D125" s="50">
        <v>100.09</v>
      </c>
      <c r="E125" s="7">
        <f>ROUND(SUM(D125:D125),2)</f>
        <v>100.09</v>
      </c>
      <c r="F125" s="7">
        <f t="shared" ref="F125:S125" si="90">E125*$I$6</f>
        <v>102.02173700000002</v>
      </c>
      <c r="G125" s="7">
        <f t="shared" si="90"/>
        <v>103.99075652410002</v>
      </c>
      <c r="H125" s="7">
        <f t="shared" si="90"/>
        <v>105.99777812501516</v>
      </c>
      <c r="I125" s="7">
        <f t="shared" si="90"/>
        <v>108.04353524282796</v>
      </c>
      <c r="J125" s="7">
        <f t="shared" si="90"/>
        <v>110.12877547301454</v>
      </c>
      <c r="K125" s="7">
        <f t="shared" si="90"/>
        <v>112.25426083964373</v>
      </c>
      <c r="L125" s="7">
        <f t="shared" si="90"/>
        <v>114.42076807384888</v>
      </c>
      <c r="M125" s="7">
        <f t="shared" si="90"/>
        <v>116.62908889767417</v>
      </c>
      <c r="N125" s="7">
        <f t="shared" si="90"/>
        <v>118.88003031339929</v>
      </c>
      <c r="O125" s="7">
        <f t="shared" si="90"/>
        <v>121.17441489844791</v>
      </c>
      <c r="P125" s="7">
        <f t="shared" si="90"/>
        <v>123.51308110598796</v>
      </c>
      <c r="Q125" s="7">
        <f t="shared" si="90"/>
        <v>125.89688357133355</v>
      </c>
      <c r="R125" s="7">
        <f t="shared" si="90"/>
        <v>128.3266934242603</v>
      </c>
      <c r="S125" s="16">
        <f t="shared" si="90"/>
        <v>130.80339860734853</v>
      </c>
    </row>
    <row r="126" spans="2:19" ht="17.25" thickBot="1" x14ac:dyDescent="0.35">
      <c r="B126" s="15">
        <v>323</v>
      </c>
      <c r="C126" s="46" t="s">
        <v>113</v>
      </c>
      <c r="D126" s="50">
        <v>116.25</v>
      </c>
      <c r="E126" s="7">
        <f>ROUND(SUM(D126:D126),2)</f>
        <v>116.25</v>
      </c>
      <c r="F126" s="7">
        <f t="shared" ref="F126:S126" si="91">E126*$I$6</f>
        <v>118.49362500000001</v>
      </c>
      <c r="G126" s="7">
        <f t="shared" si="91"/>
        <v>120.78055196250001</v>
      </c>
      <c r="H126" s="7">
        <f t="shared" si="91"/>
        <v>123.11161661537628</v>
      </c>
      <c r="I126" s="7">
        <f t="shared" si="91"/>
        <v>125.48767081605305</v>
      </c>
      <c r="J126" s="7">
        <f t="shared" si="91"/>
        <v>127.90958286280289</v>
      </c>
      <c r="K126" s="7">
        <f t="shared" si="91"/>
        <v>130.378237812055</v>
      </c>
      <c r="L126" s="7">
        <f t="shared" si="91"/>
        <v>132.89453780182768</v>
      </c>
      <c r="M126" s="7">
        <f t="shared" si="91"/>
        <v>135.45940238140298</v>
      </c>
      <c r="N126" s="7">
        <f t="shared" si="91"/>
        <v>138.07376884736408</v>
      </c>
      <c r="O126" s="7">
        <f t="shared" si="91"/>
        <v>140.73859258611822</v>
      </c>
      <c r="P126" s="7">
        <f t="shared" si="91"/>
        <v>143.45484742303032</v>
      </c>
      <c r="Q126" s="7">
        <f t="shared" si="91"/>
        <v>146.22352597829482</v>
      </c>
      <c r="R126" s="7">
        <f t="shared" si="91"/>
        <v>149.04564002967592</v>
      </c>
      <c r="S126" s="16">
        <f t="shared" si="91"/>
        <v>151.92222088224869</v>
      </c>
    </row>
    <row r="127" spans="2:19" ht="17.25" thickBot="1" x14ac:dyDescent="0.35">
      <c r="B127" s="15">
        <v>324</v>
      </c>
      <c r="C127" s="46" t="s">
        <v>114</v>
      </c>
      <c r="D127" s="57">
        <v>149.80000000000001</v>
      </c>
      <c r="E127" s="7">
        <f>ROUND(SUM(D127:D127),2)</f>
        <v>149.80000000000001</v>
      </c>
      <c r="F127" s="7">
        <f t="shared" ref="F127:S127" si="92">E127*$I$6</f>
        <v>152.69114000000002</v>
      </c>
      <c r="G127" s="7">
        <f t="shared" si="92"/>
        <v>155.63807900200004</v>
      </c>
      <c r="H127" s="7">
        <f t="shared" si="92"/>
        <v>158.64189392673865</v>
      </c>
      <c r="I127" s="7">
        <f t="shared" si="92"/>
        <v>161.70368247952473</v>
      </c>
      <c r="J127" s="7">
        <f t="shared" si="92"/>
        <v>164.82456355137958</v>
      </c>
      <c r="K127" s="7">
        <f t="shared" si="92"/>
        <v>168.00567762792122</v>
      </c>
      <c r="L127" s="7">
        <f t="shared" si="92"/>
        <v>171.2481872061401</v>
      </c>
      <c r="M127" s="7">
        <f t="shared" si="92"/>
        <v>174.55327721921861</v>
      </c>
      <c r="N127" s="7">
        <f t="shared" si="92"/>
        <v>177.92215546954955</v>
      </c>
      <c r="O127" s="7">
        <f t="shared" si="92"/>
        <v>181.35605307011187</v>
      </c>
      <c r="P127" s="7">
        <f t="shared" si="92"/>
        <v>184.85622489436506</v>
      </c>
      <c r="Q127" s="7">
        <f t="shared" si="92"/>
        <v>188.42395003482631</v>
      </c>
      <c r="R127" s="7">
        <f t="shared" si="92"/>
        <v>192.06053227049847</v>
      </c>
      <c r="S127" s="16">
        <f t="shared" si="92"/>
        <v>195.7673005433191</v>
      </c>
    </row>
    <row r="128" spans="2:19" ht="18" thickTop="1" thickBot="1" x14ac:dyDescent="0.35">
      <c r="B128" s="61" t="s">
        <v>115</v>
      </c>
      <c r="C128" s="62"/>
      <c r="D128" s="52">
        <v>0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  <c r="O128" s="8">
        <v>0</v>
      </c>
      <c r="P128" s="8">
        <v>0</v>
      </c>
      <c r="Q128" s="8">
        <v>0</v>
      </c>
      <c r="R128" s="8">
        <v>0</v>
      </c>
      <c r="S128" s="17">
        <v>0</v>
      </c>
    </row>
    <row r="129" spans="2:19" ht="17.25" thickBot="1" x14ac:dyDescent="0.35">
      <c r="B129" s="15">
        <v>331</v>
      </c>
      <c r="C129" s="46" t="s">
        <v>116</v>
      </c>
      <c r="D129" s="50">
        <v>52</v>
      </c>
      <c r="E129" s="7">
        <f>ROUND(SUM(D129:D129),2)</f>
        <v>52</v>
      </c>
      <c r="F129" s="7">
        <f t="shared" ref="F129:S129" si="93">E129*$I$6</f>
        <v>53.003600000000006</v>
      </c>
      <c r="G129" s="7">
        <f t="shared" si="93"/>
        <v>54.026569480000013</v>
      </c>
      <c r="H129" s="7">
        <f t="shared" si="93"/>
        <v>55.069282270964017</v>
      </c>
      <c r="I129" s="7">
        <f t="shared" si="93"/>
        <v>56.132119418793629</v>
      </c>
      <c r="J129" s="7">
        <f t="shared" si="93"/>
        <v>57.21546932357635</v>
      </c>
      <c r="K129" s="7">
        <f t="shared" si="93"/>
        <v>58.319727881521381</v>
      </c>
      <c r="L129" s="7">
        <f t="shared" si="93"/>
        <v>59.445298629634749</v>
      </c>
      <c r="M129" s="7">
        <f t="shared" si="93"/>
        <v>60.592592893186705</v>
      </c>
      <c r="N129" s="7">
        <f t="shared" si="93"/>
        <v>61.762029936025215</v>
      </c>
      <c r="O129" s="7">
        <f t="shared" si="93"/>
        <v>62.954037113790505</v>
      </c>
      <c r="P129" s="7">
        <f t="shared" si="93"/>
        <v>64.169050030086666</v>
      </c>
      <c r="Q129" s="7">
        <f t="shared" si="93"/>
        <v>65.40751269566735</v>
      </c>
      <c r="R129" s="7">
        <f t="shared" si="93"/>
        <v>66.669877690693738</v>
      </c>
      <c r="S129" s="16">
        <f t="shared" si="93"/>
        <v>67.956606330124131</v>
      </c>
    </row>
    <row r="130" spans="2:19" ht="17.25" thickBot="1" x14ac:dyDescent="0.35">
      <c r="B130" s="15">
        <v>332</v>
      </c>
      <c r="C130" s="46" t="s">
        <v>117</v>
      </c>
      <c r="D130" s="50">
        <v>64.52</v>
      </c>
      <c r="E130" s="7">
        <f>ROUND(SUM(D130:D130),2)</f>
        <v>64.52</v>
      </c>
      <c r="F130" s="7">
        <f t="shared" ref="F130:S130" si="94">E130*$I$6</f>
        <v>65.765236000000002</v>
      </c>
      <c r="G130" s="7">
        <f t="shared" si="94"/>
        <v>67.034505054800007</v>
      </c>
      <c r="H130" s="7">
        <f t="shared" si="94"/>
        <v>68.328271002357653</v>
      </c>
      <c r="I130" s="7">
        <f t="shared" si="94"/>
        <v>69.647006632703167</v>
      </c>
      <c r="J130" s="7">
        <f t="shared" si="94"/>
        <v>70.991193860714347</v>
      </c>
      <c r="K130" s="7">
        <f t="shared" si="94"/>
        <v>72.361323902226147</v>
      </c>
      <c r="L130" s="7">
        <f t="shared" si="94"/>
        <v>73.757897453539115</v>
      </c>
      <c r="M130" s="7">
        <f t="shared" si="94"/>
        <v>75.181424874392434</v>
      </c>
      <c r="N130" s="7">
        <f t="shared" si="94"/>
        <v>76.63242637446821</v>
      </c>
      <c r="O130" s="7">
        <f t="shared" si="94"/>
        <v>78.111432203495454</v>
      </c>
      <c r="P130" s="7">
        <f t="shared" si="94"/>
        <v>79.618982845022927</v>
      </c>
      <c r="Q130" s="7">
        <f t="shared" si="94"/>
        <v>81.155629213931874</v>
      </c>
      <c r="R130" s="7">
        <f t="shared" si="94"/>
        <v>82.721932857760763</v>
      </c>
      <c r="S130" s="16">
        <f t="shared" si="94"/>
        <v>84.318466161915552</v>
      </c>
    </row>
    <row r="131" spans="2:19" ht="17.25" thickBot="1" x14ac:dyDescent="0.35">
      <c r="B131" s="15">
        <v>333</v>
      </c>
      <c r="C131" s="46" t="s">
        <v>118</v>
      </c>
      <c r="D131" s="50">
        <v>76.5</v>
      </c>
      <c r="E131" s="7">
        <f>ROUND(SUM(D131:D131),2)</f>
        <v>76.5</v>
      </c>
      <c r="F131" s="7">
        <f t="shared" ref="F131:S131" si="95">E131*$I$6</f>
        <v>77.976450000000014</v>
      </c>
      <c r="G131" s="7">
        <f t="shared" si="95"/>
        <v>79.481395485000021</v>
      </c>
      <c r="H131" s="7">
        <f t="shared" si="95"/>
        <v>81.015386417860526</v>
      </c>
      <c r="I131" s="7">
        <f t="shared" si="95"/>
        <v>82.578983375725244</v>
      </c>
      <c r="J131" s="7">
        <f t="shared" si="95"/>
        <v>84.172757754876756</v>
      </c>
      <c r="K131" s="7">
        <f t="shared" si="95"/>
        <v>85.797291979545889</v>
      </c>
      <c r="L131" s="7">
        <f t="shared" si="95"/>
        <v>87.45317971475113</v>
      </c>
      <c r="M131" s="7">
        <f t="shared" si="95"/>
        <v>89.141026083245833</v>
      </c>
      <c r="N131" s="7">
        <f t="shared" si="95"/>
        <v>90.861447886652485</v>
      </c>
      <c r="O131" s="7">
        <f t="shared" si="95"/>
        <v>92.615073830864887</v>
      </c>
      <c r="P131" s="7">
        <f t="shared" si="95"/>
        <v>94.402544755800591</v>
      </c>
      <c r="Q131" s="7">
        <f t="shared" si="95"/>
        <v>96.224513869587554</v>
      </c>
      <c r="R131" s="7">
        <f t="shared" si="95"/>
        <v>98.081646987270602</v>
      </c>
      <c r="S131" s="16">
        <f t="shared" si="95"/>
        <v>99.974622774124938</v>
      </c>
    </row>
    <row r="132" spans="2:19" ht="17.25" thickBot="1" x14ac:dyDescent="0.35">
      <c r="B132" s="15">
        <v>334</v>
      </c>
      <c r="C132" s="46" t="s">
        <v>119</v>
      </c>
      <c r="D132" s="57">
        <v>93.28</v>
      </c>
      <c r="E132" s="7">
        <f>ROUND(SUM(D132:D132),2)</f>
        <v>93.28</v>
      </c>
      <c r="F132" s="7">
        <f t="shared" ref="F132:S132" si="96">E132*$I$6</f>
        <v>95.080304000000012</v>
      </c>
      <c r="G132" s="7">
        <f t="shared" si="96"/>
        <v>96.915353867200025</v>
      </c>
      <c r="H132" s="7">
        <f t="shared" si="96"/>
        <v>98.785820196836994</v>
      </c>
      <c r="I132" s="7">
        <f t="shared" si="96"/>
        <v>100.69238652663596</v>
      </c>
      <c r="J132" s="7">
        <f t="shared" si="96"/>
        <v>102.63574958660004</v>
      </c>
      <c r="K132" s="7">
        <f t="shared" si="96"/>
        <v>104.61661955362143</v>
      </c>
      <c r="L132" s="7">
        <f t="shared" si="96"/>
        <v>106.63572031100634</v>
      </c>
      <c r="M132" s="7">
        <f t="shared" si="96"/>
        <v>108.69378971300877</v>
      </c>
      <c r="N132" s="7">
        <f t="shared" si="96"/>
        <v>110.79157985446984</v>
      </c>
      <c r="O132" s="7">
        <f t="shared" si="96"/>
        <v>112.92985734566112</v>
      </c>
      <c r="P132" s="7">
        <f t="shared" si="96"/>
        <v>115.10940359243239</v>
      </c>
      <c r="Q132" s="7">
        <f t="shared" si="96"/>
        <v>117.33101508176634</v>
      </c>
      <c r="R132" s="7">
        <f t="shared" si="96"/>
        <v>119.59550367284444</v>
      </c>
      <c r="S132" s="16">
        <f t="shared" si="96"/>
        <v>121.90369689373036</v>
      </c>
    </row>
    <row r="133" spans="2:19" ht="18" thickTop="1" thickBot="1" x14ac:dyDescent="0.35">
      <c r="B133" s="61" t="s">
        <v>120</v>
      </c>
      <c r="C133" s="62"/>
      <c r="D133" s="52">
        <v>0</v>
      </c>
      <c r="E133" s="8">
        <v>0</v>
      </c>
      <c r="F133" s="8">
        <v>0</v>
      </c>
      <c r="G133" s="8">
        <v>0</v>
      </c>
      <c r="H133" s="8"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  <c r="O133" s="8">
        <v>0</v>
      </c>
      <c r="P133" s="8">
        <v>0</v>
      </c>
      <c r="Q133" s="8">
        <v>0</v>
      </c>
      <c r="R133" s="8">
        <v>0</v>
      </c>
      <c r="S133" s="17">
        <v>0</v>
      </c>
    </row>
    <row r="134" spans="2:19" ht="17.25" thickBot="1" x14ac:dyDescent="0.35">
      <c r="B134" s="15">
        <v>341</v>
      </c>
      <c r="C134" s="46" t="s">
        <v>121</v>
      </c>
      <c r="D134" s="50">
        <v>56.43</v>
      </c>
      <c r="E134" s="7">
        <f>ROUND(SUM(D134:D134),2)</f>
        <v>56.43</v>
      </c>
      <c r="F134" s="7">
        <f t="shared" ref="F134:S134" si="97">E134*$I$6</f>
        <v>57.519099000000004</v>
      </c>
      <c r="G134" s="7">
        <f t="shared" si="97"/>
        <v>58.62921761070001</v>
      </c>
      <c r="H134" s="7">
        <f t="shared" si="97"/>
        <v>59.760761510586526</v>
      </c>
      <c r="I134" s="7">
        <f t="shared" si="97"/>
        <v>60.914144207740854</v>
      </c>
      <c r="J134" s="7">
        <f t="shared" si="97"/>
        <v>62.089787190950261</v>
      </c>
      <c r="K134" s="7">
        <f t="shared" si="97"/>
        <v>63.288120083735606</v>
      </c>
      <c r="L134" s="7">
        <f t="shared" si="97"/>
        <v>64.509580801351703</v>
      </c>
      <c r="M134" s="7">
        <f t="shared" si="97"/>
        <v>65.754615710817802</v>
      </c>
      <c r="N134" s="7">
        <f t="shared" si="97"/>
        <v>67.023679794036596</v>
      </c>
      <c r="O134" s="7">
        <f t="shared" si="97"/>
        <v>68.317236814061502</v>
      </c>
      <c r="P134" s="7">
        <f t="shared" si="97"/>
        <v>69.635759484572901</v>
      </c>
      <c r="Q134" s="7">
        <f t="shared" si="97"/>
        <v>70.979729642625159</v>
      </c>
      <c r="R134" s="7">
        <f t="shared" si="97"/>
        <v>72.349638424727829</v>
      </c>
      <c r="S134" s="16">
        <f t="shared" si="97"/>
        <v>73.745986446325077</v>
      </c>
    </row>
    <row r="135" spans="2:19" ht="17.25" thickBot="1" x14ac:dyDescent="0.35">
      <c r="B135" s="15">
        <v>342</v>
      </c>
      <c r="C135" s="46" t="s">
        <v>122</v>
      </c>
      <c r="D135" s="50">
        <v>69.63</v>
      </c>
      <c r="E135" s="7">
        <f>ROUND(SUM(D135:D135),2)</f>
        <v>69.63</v>
      </c>
      <c r="F135" s="7">
        <f t="shared" ref="F135:S135" si="98">E135*$I$6</f>
        <v>70.973859000000004</v>
      </c>
      <c r="G135" s="7">
        <f t="shared" si="98"/>
        <v>72.343654478700017</v>
      </c>
      <c r="H135" s="7">
        <f t="shared" si="98"/>
        <v>73.739887010138929</v>
      </c>
      <c r="I135" s="7">
        <f t="shared" si="98"/>
        <v>75.163066829434612</v>
      </c>
      <c r="J135" s="7">
        <f t="shared" si="98"/>
        <v>76.613714019242707</v>
      </c>
      <c r="K135" s="7">
        <f t="shared" si="98"/>
        <v>78.092358699814099</v>
      </c>
      <c r="L135" s="7">
        <f t="shared" si="98"/>
        <v>79.599541222720518</v>
      </c>
      <c r="M135" s="7">
        <f t="shared" si="98"/>
        <v>81.135812368319037</v>
      </c>
      <c r="N135" s="7">
        <f t="shared" si="98"/>
        <v>82.701733547027601</v>
      </c>
      <c r="O135" s="7">
        <f t="shared" si="98"/>
        <v>84.297877004485244</v>
      </c>
      <c r="P135" s="7">
        <f t="shared" si="98"/>
        <v>85.924826030671824</v>
      </c>
      <c r="Q135" s="7">
        <f t="shared" si="98"/>
        <v>87.583175173063793</v>
      </c>
      <c r="R135" s="7">
        <f t="shared" si="98"/>
        <v>89.27353045390393</v>
      </c>
      <c r="S135" s="16">
        <f t="shared" si="98"/>
        <v>90.996509591664278</v>
      </c>
    </row>
    <row r="136" spans="2:19" ht="17.25" thickBot="1" x14ac:dyDescent="0.35">
      <c r="B136" s="15">
        <v>343</v>
      </c>
      <c r="C136" s="46" t="s">
        <v>123</v>
      </c>
      <c r="D136" s="50">
        <v>86.91</v>
      </c>
      <c r="E136" s="7">
        <f>ROUND(SUM(D136:D136),2)</f>
        <v>86.91</v>
      </c>
      <c r="F136" s="7">
        <f t="shared" ref="F136:S136" si="99">E136*$I$6</f>
        <v>88.587363000000011</v>
      </c>
      <c r="G136" s="7">
        <f t="shared" si="99"/>
        <v>90.297099105900017</v>
      </c>
      <c r="H136" s="7">
        <f t="shared" si="99"/>
        <v>92.039833118643898</v>
      </c>
      <c r="I136" s="7">
        <f t="shared" si="99"/>
        <v>93.816201897833736</v>
      </c>
      <c r="J136" s="7">
        <f t="shared" si="99"/>
        <v>95.626854594461932</v>
      </c>
      <c r="K136" s="7">
        <f t="shared" si="99"/>
        <v>97.472452888135052</v>
      </c>
      <c r="L136" s="7">
        <f t="shared" si="99"/>
        <v>99.353671228876067</v>
      </c>
      <c r="M136" s="7">
        <f t="shared" si="99"/>
        <v>101.27119708359338</v>
      </c>
      <c r="N136" s="7">
        <f t="shared" si="99"/>
        <v>103.22573118730674</v>
      </c>
      <c r="O136" s="7">
        <f t="shared" si="99"/>
        <v>105.21798779922176</v>
      </c>
      <c r="P136" s="7">
        <f t="shared" si="99"/>
        <v>107.24869496374674</v>
      </c>
      <c r="Q136" s="7">
        <f t="shared" si="99"/>
        <v>109.31859477654706</v>
      </c>
      <c r="R136" s="7">
        <f t="shared" si="99"/>
        <v>111.42844365573443</v>
      </c>
      <c r="S136" s="16">
        <f t="shared" si="99"/>
        <v>113.57901261829011</v>
      </c>
    </row>
    <row r="137" spans="2:19" ht="17.25" thickBot="1" x14ac:dyDescent="0.35">
      <c r="B137" s="15">
        <v>344</v>
      </c>
      <c r="C137" s="46" t="s">
        <v>124</v>
      </c>
      <c r="D137" s="57">
        <v>108.11</v>
      </c>
      <c r="E137" s="7">
        <f>ROUND(SUM(D137:D137),2)</f>
        <v>108.11</v>
      </c>
      <c r="F137" s="7">
        <f t="shared" ref="F137:S137" si="100">E137*$I$6</f>
        <v>110.19652300000001</v>
      </c>
      <c r="G137" s="7">
        <f t="shared" si="100"/>
        <v>112.32331589390003</v>
      </c>
      <c r="H137" s="7">
        <f t="shared" si="100"/>
        <v>114.49115589065231</v>
      </c>
      <c r="I137" s="7">
        <f t="shared" si="100"/>
        <v>116.70083519934191</v>
      </c>
      <c r="J137" s="7">
        <f t="shared" si="100"/>
        <v>118.95316131868923</v>
      </c>
      <c r="K137" s="7">
        <f t="shared" si="100"/>
        <v>121.24895733213994</v>
      </c>
      <c r="L137" s="7">
        <f t="shared" si="100"/>
        <v>123.58906220865025</v>
      </c>
      <c r="M137" s="7">
        <f t="shared" si="100"/>
        <v>125.97433110927722</v>
      </c>
      <c r="N137" s="7">
        <f t="shared" si="100"/>
        <v>128.40563569968629</v>
      </c>
      <c r="O137" s="7">
        <f t="shared" si="100"/>
        <v>130.88386446869023</v>
      </c>
      <c r="P137" s="7">
        <f t="shared" si="100"/>
        <v>133.40992305293597</v>
      </c>
      <c r="Q137" s="7">
        <f t="shared" si="100"/>
        <v>135.98473456785763</v>
      </c>
      <c r="R137" s="7">
        <f t="shared" si="100"/>
        <v>138.60923994501729</v>
      </c>
      <c r="S137" s="16">
        <f t="shared" si="100"/>
        <v>141.28439827595614</v>
      </c>
    </row>
    <row r="138" spans="2:19" ht="18" thickTop="1" thickBot="1" x14ac:dyDescent="0.35">
      <c r="B138" s="61" t="s">
        <v>125</v>
      </c>
      <c r="C138" s="62"/>
      <c r="D138" s="52">
        <v>0</v>
      </c>
      <c r="E138" s="8">
        <v>0</v>
      </c>
      <c r="F138" s="8">
        <v>0</v>
      </c>
      <c r="G138" s="8">
        <v>0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  <c r="P138" s="8">
        <v>0</v>
      </c>
      <c r="Q138" s="8">
        <v>0</v>
      </c>
      <c r="R138" s="8">
        <v>0</v>
      </c>
      <c r="S138" s="17">
        <v>0</v>
      </c>
    </row>
    <row r="139" spans="2:19" ht="17.25" thickBot="1" x14ac:dyDescent="0.35">
      <c r="B139" s="15">
        <v>351</v>
      </c>
      <c r="C139" s="46" t="s">
        <v>126</v>
      </c>
      <c r="D139" s="50">
        <v>68.23</v>
      </c>
      <c r="E139" s="7">
        <f>ROUND(SUM(D139:D139),2)</f>
        <v>68.23</v>
      </c>
      <c r="F139" s="7">
        <f t="shared" ref="F139:S139" si="101">E139*$I$6</f>
        <v>69.546839000000006</v>
      </c>
      <c r="G139" s="7">
        <f t="shared" si="101"/>
        <v>70.889092992700014</v>
      </c>
      <c r="H139" s="7">
        <f t="shared" si="101"/>
        <v>72.257252487459127</v>
      </c>
      <c r="I139" s="7">
        <f t="shared" si="101"/>
        <v>73.6518174604671</v>
      </c>
      <c r="J139" s="7">
        <f t="shared" si="101"/>
        <v>75.073297537454124</v>
      </c>
      <c r="K139" s="7">
        <f t="shared" si="101"/>
        <v>76.522212179926996</v>
      </c>
      <c r="L139" s="7">
        <f t="shared" si="101"/>
        <v>77.999090874999595</v>
      </c>
      <c r="M139" s="7">
        <f t="shared" si="101"/>
        <v>79.504473328887102</v>
      </c>
      <c r="N139" s="7">
        <f t="shared" si="101"/>
        <v>81.038909664134636</v>
      </c>
      <c r="O139" s="7">
        <f t="shared" si="101"/>
        <v>82.602960620652439</v>
      </c>
      <c r="P139" s="7">
        <f t="shared" si="101"/>
        <v>84.197197760631042</v>
      </c>
      <c r="Q139" s="7">
        <f t="shared" si="101"/>
        <v>85.822203677411224</v>
      </c>
      <c r="R139" s="7">
        <f t="shared" si="101"/>
        <v>87.478572208385273</v>
      </c>
      <c r="S139" s="16">
        <f t="shared" si="101"/>
        <v>89.166908652007123</v>
      </c>
    </row>
    <row r="140" spans="2:19" ht="17.25" thickBot="1" x14ac:dyDescent="0.35">
      <c r="B140" s="15">
        <v>352</v>
      </c>
      <c r="C140" s="46" t="s">
        <v>127</v>
      </c>
      <c r="D140" s="50">
        <v>86.81</v>
      </c>
      <c r="E140" s="7">
        <f>ROUND(SUM(D140:D140),2)</f>
        <v>86.81</v>
      </c>
      <c r="F140" s="7">
        <f t="shared" ref="F140:S140" si="102">E140*$I$6</f>
        <v>88.485433000000015</v>
      </c>
      <c r="G140" s="7">
        <f t="shared" si="102"/>
        <v>90.193201856900018</v>
      </c>
      <c r="H140" s="7">
        <f t="shared" si="102"/>
        <v>91.933930652738198</v>
      </c>
      <c r="I140" s="7">
        <f t="shared" si="102"/>
        <v>93.708255514336059</v>
      </c>
      <c r="J140" s="7">
        <f t="shared" si="102"/>
        <v>95.516824845762756</v>
      </c>
      <c r="K140" s="7">
        <f t="shared" si="102"/>
        <v>97.360299565285985</v>
      </c>
      <c r="L140" s="7">
        <f t="shared" si="102"/>
        <v>99.23935334689601</v>
      </c>
      <c r="M140" s="7">
        <f t="shared" si="102"/>
        <v>101.15467286649111</v>
      </c>
      <c r="N140" s="7">
        <f t="shared" si="102"/>
        <v>103.10695805281441</v>
      </c>
      <c r="O140" s="7">
        <f t="shared" si="102"/>
        <v>105.09692234323373</v>
      </c>
      <c r="P140" s="7">
        <f t="shared" si="102"/>
        <v>107.12529294445815</v>
      </c>
      <c r="Q140" s="7">
        <f t="shared" si="102"/>
        <v>109.1928110982862</v>
      </c>
      <c r="R140" s="7">
        <f t="shared" si="102"/>
        <v>111.30023235248314</v>
      </c>
      <c r="S140" s="16">
        <f t="shared" si="102"/>
        <v>113.44832683688607</v>
      </c>
    </row>
    <row r="141" spans="2:19" ht="17.25" thickBot="1" x14ac:dyDescent="0.35">
      <c r="B141" s="15">
        <v>353</v>
      </c>
      <c r="C141" s="46" t="s">
        <v>128</v>
      </c>
      <c r="D141" s="50">
        <v>103.01</v>
      </c>
      <c r="E141" s="7">
        <f>ROUND(SUM(D141:D141),2)</f>
        <v>103.01</v>
      </c>
      <c r="F141" s="7">
        <f t="shared" ref="F141:S141" si="103">E141*$I$6</f>
        <v>104.99809300000001</v>
      </c>
      <c r="G141" s="7">
        <f t="shared" si="103"/>
        <v>107.02455619490001</v>
      </c>
      <c r="H141" s="7">
        <f t="shared" si="103"/>
        <v>109.0901301294616</v>
      </c>
      <c r="I141" s="7">
        <f t="shared" si="103"/>
        <v>111.19556964096022</v>
      </c>
      <c r="J141" s="7">
        <f t="shared" si="103"/>
        <v>113.34164413503076</v>
      </c>
      <c r="K141" s="7">
        <f t="shared" si="103"/>
        <v>115.52913786683686</v>
      </c>
      <c r="L141" s="7">
        <f t="shared" si="103"/>
        <v>117.75885022766683</v>
      </c>
      <c r="M141" s="7">
        <f t="shared" si="103"/>
        <v>120.03159603706081</v>
      </c>
      <c r="N141" s="7">
        <f t="shared" si="103"/>
        <v>122.3482058405761</v>
      </c>
      <c r="O141" s="7">
        <f t="shared" si="103"/>
        <v>124.70952621329923</v>
      </c>
      <c r="P141" s="7">
        <f t="shared" si="103"/>
        <v>127.11642006921592</v>
      </c>
      <c r="Q141" s="7">
        <f t="shared" si="103"/>
        <v>129.56976697655179</v>
      </c>
      <c r="R141" s="7">
        <f t="shared" si="103"/>
        <v>132.07046347919925</v>
      </c>
      <c r="S141" s="16">
        <f t="shared" si="103"/>
        <v>134.61942342434781</v>
      </c>
    </row>
    <row r="142" spans="2:19" ht="17.25" thickBot="1" x14ac:dyDescent="0.35">
      <c r="B142" s="15">
        <v>354</v>
      </c>
      <c r="C142" s="46" t="s">
        <v>129</v>
      </c>
      <c r="D142" s="59">
        <v>121.42</v>
      </c>
      <c r="E142" s="7">
        <f>ROUND(SUM(D142:D142),2)</f>
        <v>121.42</v>
      </c>
      <c r="F142" s="7">
        <f t="shared" ref="F142:S142" si="104">E142*$I$6</f>
        <v>123.76340600000002</v>
      </c>
      <c r="G142" s="7">
        <f t="shared" si="104"/>
        <v>126.15203973580003</v>
      </c>
      <c r="H142" s="7">
        <f t="shared" si="104"/>
        <v>128.58677410270099</v>
      </c>
      <c r="I142" s="7">
        <f t="shared" si="104"/>
        <v>131.06849884288312</v>
      </c>
      <c r="J142" s="7">
        <f t="shared" si="104"/>
        <v>133.59812087055079</v>
      </c>
      <c r="K142" s="7">
        <f t="shared" si="104"/>
        <v>136.17656460335243</v>
      </c>
      <c r="L142" s="7">
        <f t="shared" si="104"/>
        <v>138.80477230019716</v>
      </c>
      <c r="M142" s="7">
        <f t="shared" si="104"/>
        <v>141.48370440559097</v>
      </c>
      <c r="N142" s="7">
        <f t="shared" si="104"/>
        <v>144.21433990061888</v>
      </c>
      <c r="O142" s="7">
        <f t="shared" si="104"/>
        <v>146.99767666070085</v>
      </c>
      <c r="P142" s="7">
        <f t="shared" si="104"/>
        <v>149.83473182025239</v>
      </c>
      <c r="Q142" s="7">
        <f t="shared" si="104"/>
        <v>152.72654214438327</v>
      </c>
      <c r="R142" s="7">
        <f t="shared" si="104"/>
        <v>155.67416440776989</v>
      </c>
      <c r="S142" s="16">
        <f t="shared" si="104"/>
        <v>158.67867578083985</v>
      </c>
    </row>
    <row r="143" spans="2:19" ht="18" thickTop="1" thickBot="1" x14ac:dyDescent="0.35">
      <c r="B143" s="61" t="s">
        <v>130</v>
      </c>
      <c r="C143" s="62"/>
      <c r="D143" s="52">
        <v>0</v>
      </c>
      <c r="E143" s="8">
        <v>0</v>
      </c>
      <c r="F143" s="8">
        <v>0</v>
      </c>
      <c r="G143" s="8">
        <v>0</v>
      </c>
      <c r="H143" s="8">
        <v>0</v>
      </c>
      <c r="I143" s="8">
        <v>0</v>
      </c>
      <c r="J143" s="8">
        <v>0</v>
      </c>
      <c r="K143" s="8">
        <v>0</v>
      </c>
      <c r="L143" s="8">
        <v>0</v>
      </c>
      <c r="M143" s="8">
        <v>0</v>
      </c>
      <c r="N143" s="8">
        <v>0</v>
      </c>
      <c r="O143" s="8">
        <v>0</v>
      </c>
      <c r="P143" s="8">
        <v>0</v>
      </c>
      <c r="Q143" s="8">
        <v>0</v>
      </c>
      <c r="R143" s="8">
        <v>0</v>
      </c>
      <c r="S143" s="17">
        <v>0</v>
      </c>
    </row>
    <row r="144" spans="2:19" ht="17.25" thickBot="1" x14ac:dyDescent="0.35">
      <c r="B144" s="15">
        <v>361</v>
      </c>
      <c r="C144" s="46" t="s">
        <v>132</v>
      </c>
      <c r="D144" s="50">
        <v>42.34</v>
      </c>
      <c r="E144" s="7">
        <f>ROUND(SUM(D144:D144),2)</f>
        <v>42.34</v>
      </c>
      <c r="F144" s="7">
        <f t="shared" ref="F144:S144" si="105">E144*$I$6</f>
        <v>43.157162000000007</v>
      </c>
      <c r="G144" s="7">
        <f t="shared" si="105"/>
        <v>43.990095226600012</v>
      </c>
      <c r="H144" s="7">
        <f t="shared" si="105"/>
        <v>44.839104064473396</v>
      </c>
      <c r="I144" s="7">
        <f t="shared" si="105"/>
        <v>45.704498772917738</v>
      </c>
      <c r="J144" s="7">
        <f t="shared" si="105"/>
        <v>46.586595599235054</v>
      </c>
      <c r="K144" s="7">
        <f t="shared" si="105"/>
        <v>47.485716894300296</v>
      </c>
      <c r="L144" s="7">
        <f t="shared" si="105"/>
        <v>48.402191230360295</v>
      </c>
      <c r="M144" s="7">
        <f t="shared" si="105"/>
        <v>49.336353521106254</v>
      </c>
      <c r="N144" s="7">
        <f t="shared" si="105"/>
        <v>50.288545144063612</v>
      </c>
      <c r="O144" s="7">
        <f t="shared" si="105"/>
        <v>51.259114065344043</v>
      </c>
      <c r="P144" s="7">
        <f t="shared" si="105"/>
        <v>52.248414966805186</v>
      </c>
      <c r="Q144" s="7">
        <f t="shared" si="105"/>
        <v>53.256809375664531</v>
      </c>
      <c r="R144" s="7">
        <f t="shared" si="105"/>
        <v>54.28466579661486</v>
      </c>
      <c r="S144" s="16">
        <f t="shared" si="105"/>
        <v>55.332359846489531</v>
      </c>
    </row>
    <row r="145" spans="2:19" ht="17.25" thickBot="1" x14ac:dyDescent="0.35">
      <c r="B145" s="15">
        <v>362</v>
      </c>
      <c r="C145" s="46" t="s">
        <v>133</v>
      </c>
      <c r="D145" s="50">
        <v>53.35</v>
      </c>
      <c r="E145" s="7">
        <f>ROUND(SUM(D145:D145),2)</f>
        <v>53.35</v>
      </c>
      <c r="F145" s="7">
        <f t="shared" ref="F145:S145" si="106">E145*$I$6</f>
        <v>54.379655000000007</v>
      </c>
      <c r="G145" s="7">
        <f t="shared" si="106"/>
        <v>55.42918234150001</v>
      </c>
      <c r="H145" s="7">
        <f t="shared" si="106"/>
        <v>56.498965560690962</v>
      </c>
      <c r="I145" s="7">
        <f t="shared" si="106"/>
        <v>57.589395596012302</v>
      </c>
      <c r="J145" s="7">
        <f t="shared" si="106"/>
        <v>58.700870931015345</v>
      </c>
      <c r="K145" s="7">
        <f t="shared" si="106"/>
        <v>59.833797739983943</v>
      </c>
      <c r="L145" s="7">
        <f t="shared" si="106"/>
        <v>60.988590036365636</v>
      </c>
      <c r="M145" s="7">
        <f t="shared" si="106"/>
        <v>62.1656698240675</v>
      </c>
      <c r="N145" s="7">
        <f t="shared" si="106"/>
        <v>63.365467251672008</v>
      </c>
      <c r="O145" s="7">
        <f t="shared" si="106"/>
        <v>64.58842076962928</v>
      </c>
      <c r="P145" s="7">
        <f t="shared" si="106"/>
        <v>65.834977290483138</v>
      </c>
      <c r="Q145" s="7">
        <f t="shared" si="106"/>
        <v>67.105592352189475</v>
      </c>
      <c r="R145" s="7">
        <f t="shared" si="106"/>
        <v>68.400730284586743</v>
      </c>
      <c r="S145" s="16">
        <f t="shared" si="106"/>
        <v>69.720864379079273</v>
      </c>
    </row>
    <row r="146" spans="2:19" ht="17.25" thickBot="1" x14ac:dyDescent="0.35">
      <c r="B146" s="15">
        <v>363</v>
      </c>
      <c r="C146" s="46" t="s">
        <v>134</v>
      </c>
      <c r="D146" s="50">
        <v>65.77</v>
      </c>
      <c r="E146" s="7">
        <f>ROUND(SUM(D146:D146),2)</f>
        <v>65.77</v>
      </c>
      <c r="F146" s="7">
        <f t="shared" ref="F146:S146" si="107">E146*$I$6</f>
        <v>67.039361</v>
      </c>
      <c r="G146" s="7">
        <f t="shared" si="107"/>
        <v>68.333220667300012</v>
      </c>
      <c r="H146" s="7">
        <f t="shared" si="107"/>
        <v>69.652051826178905</v>
      </c>
      <c r="I146" s="7">
        <f t="shared" si="107"/>
        <v>70.996336426424165</v>
      </c>
      <c r="J146" s="7">
        <f t="shared" si="107"/>
        <v>72.366565719454158</v>
      </c>
      <c r="K146" s="7">
        <f t="shared" si="107"/>
        <v>73.763240437839627</v>
      </c>
      <c r="L146" s="7">
        <f t="shared" si="107"/>
        <v>75.186870978289946</v>
      </c>
      <c r="M146" s="7">
        <f t="shared" si="107"/>
        <v>76.637977588170955</v>
      </c>
      <c r="N146" s="7">
        <f t="shared" si="107"/>
        <v>78.117090555622667</v>
      </c>
      <c r="O146" s="7">
        <f t="shared" si="107"/>
        <v>79.624750403346198</v>
      </c>
      <c r="P146" s="7">
        <f t="shared" si="107"/>
        <v>81.16150808613078</v>
      </c>
      <c r="Q146" s="7">
        <f t="shared" si="107"/>
        <v>82.727925192193112</v>
      </c>
      <c r="R146" s="7">
        <f t="shared" si="107"/>
        <v>84.324574148402448</v>
      </c>
      <c r="S146" s="16">
        <f t="shared" si="107"/>
        <v>85.952038429466626</v>
      </c>
    </row>
    <row r="147" spans="2:19" ht="17.25" thickBot="1" x14ac:dyDescent="0.35">
      <c r="B147" s="15">
        <v>364</v>
      </c>
      <c r="C147" s="46" t="s">
        <v>135</v>
      </c>
      <c r="D147" s="59">
        <v>77.31</v>
      </c>
      <c r="E147" s="7">
        <f>ROUND(SUM(D147:D147),2)</f>
        <v>77.31</v>
      </c>
      <c r="F147" s="7">
        <f t="shared" ref="F147:S147" si="108">E147*$I$6</f>
        <v>78.80208300000001</v>
      </c>
      <c r="G147" s="7">
        <f t="shared" si="108"/>
        <v>80.322963201900023</v>
      </c>
      <c r="H147" s="7">
        <f t="shared" si="108"/>
        <v>81.873196391696695</v>
      </c>
      <c r="I147" s="7">
        <f t="shared" si="108"/>
        <v>83.453349082056448</v>
      </c>
      <c r="J147" s="7">
        <f t="shared" si="108"/>
        <v>85.063998719340148</v>
      </c>
      <c r="K147" s="7">
        <f t="shared" si="108"/>
        <v>86.705733894623421</v>
      </c>
      <c r="L147" s="7">
        <f t="shared" si="108"/>
        <v>88.379154558789665</v>
      </c>
      <c r="M147" s="7">
        <f t="shared" si="108"/>
        <v>90.08487224177432</v>
      </c>
      <c r="N147" s="7">
        <f t="shared" si="108"/>
        <v>91.823510276040579</v>
      </c>
      <c r="O147" s="7">
        <f t="shared" si="108"/>
        <v>93.595704024368175</v>
      </c>
      <c r="P147" s="7">
        <f t="shared" si="108"/>
        <v>95.402101112038494</v>
      </c>
      <c r="Q147" s="7">
        <f t="shared" si="108"/>
        <v>97.243361663500849</v>
      </c>
      <c r="R147" s="7">
        <f t="shared" si="108"/>
        <v>99.120158543606422</v>
      </c>
      <c r="S147" s="16">
        <f t="shared" si="108"/>
        <v>101.03317760349803</v>
      </c>
    </row>
    <row r="148" spans="2:19" ht="18" thickTop="1" thickBot="1" x14ac:dyDescent="0.35">
      <c r="B148" s="61" t="s">
        <v>136</v>
      </c>
      <c r="C148" s="62"/>
      <c r="D148" s="52">
        <v>0</v>
      </c>
      <c r="E148" s="8">
        <v>0</v>
      </c>
      <c r="F148" s="8">
        <v>0</v>
      </c>
      <c r="G148" s="8">
        <v>0</v>
      </c>
      <c r="H148" s="8">
        <v>0</v>
      </c>
      <c r="I148" s="8">
        <v>0</v>
      </c>
      <c r="J148" s="8">
        <v>0</v>
      </c>
      <c r="K148" s="8">
        <v>0</v>
      </c>
      <c r="L148" s="8">
        <v>0</v>
      </c>
      <c r="M148" s="8">
        <v>0</v>
      </c>
      <c r="N148" s="8">
        <v>0</v>
      </c>
      <c r="O148" s="8">
        <v>0</v>
      </c>
      <c r="P148" s="8">
        <v>0</v>
      </c>
      <c r="Q148" s="8">
        <v>0</v>
      </c>
      <c r="R148" s="8">
        <v>0</v>
      </c>
      <c r="S148" s="17">
        <v>0</v>
      </c>
    </row>
    <row r="149" spans="2:19" ht="17.25" thickBot="1" x14ac:dyDescent="0.35">
      <c r="B149" s="15">
        <v>371</v>
      </c>
      <c r="C149" s="46" t="s">
        <v>137</v>
      </c>
      <c r="D149" s="50">
        <v>51.83</v>
      </c>
      <c r="E149" s="7">
        <f>ROUND(SUM(D149:D149),2)</f>
        <v>51.83</v>
      </c>
      <c r="F149" s="7">
        <f t="shared" ref="F149:S149" si="109">E149*$I$6</f>
        <v>52.830319000000003</v>
      </c>
      <c r="G149" s="7">
        <f t="shared" si="109"/>
        <v>53.849944156700005</v>
      </c>
      <c r="H149" s="7">
        <f t="shared" si="109"/>
        <v>54.889248078924318</v>
      </c>
      <c r="I149" s="7">
        <f t="shared" si="109"/>
        <v>55.948610566847563</v>
      </c>
      <c r="J149" s="7">
        <f t="shared" si="109"/>
        <v>57.028418750787729</v>
      </c>
      <c r="K149" s="7">
        <f t="shared" si="109"/>
        <v>58.12906723267794</v>
      </c>
      <c r="L149" s="7">
        <f t="shared" si="109"/>
        <v>59.25095823026863</v>
      </c>
      <c r="M149" s="7">
        <f t="shared" si="109"/>
        <v>60.394501724112821</v>
      </c>
      <c r="N149" s="7">
        <f t="shared" si="109"/>
        <v>61.560115607388205</v>
      </c>
      <c r="O149" s="7">
        <f t="shared" si="109"/>
        <v>62.7482258386108</v>
      </c>
      <c r="P149" s="7">
        <f t="shared" si="109"/>
        <v>63.959266597295994</v>
      </c>
      <c r="Q149" s="7">
        <f t="shared" si="109"/>
        <v>65.193680442623815</v>
      </c>
      <c r="R149" s="7">
        <f t="shared" si="109"/>
        <v>66.451918475166465</v>
      </c>
      <c r="S149" s="16">
        <f t="shared" si="109"/>
        <v>67.734440501737183</v>
      </c>
    </row>
    <row r="150" spans="2:19" ht="17.25" thickBot="1" x14ac:dyDescent="0.35">
      <c r="B150" s="15">
        <v>372</v>
      </c>
      <c r="C150" s="46" t="s">
        <v>138</v>
      </c>
      <c r="D150" s="50">
        <v>63.7</v>
      </c>
      <c r="E150" s="7">
        <f>ROUND(SUM(D150:D150),2)</f>
        <v>63.7</v>
      </c>
      <c r="F150" s="7">
        <f t="shared" ref="F150:S150" si="110">E150*$I$6</f>
        <v>64.929410000000004</v>
      </c>
      <c r="G150" s="7">
        <f t="shared" si="110"/>
        <v>66.182547613000011</v>
      </c>
      <c r="H150" s="7">
        <f t="shared" si="110"/>
        <v>67.459870781930917</v>
      </c>
      <c r="I150" s="7">
        <f t="shared" si="110"/>
        <v>68.761846288022184</v>
      </c>
      <c r="J150" s="7">
        <f t="shared" si="110"/>
        <v>70.088949921381015</v>
      </c>
      <c r="K150" s="7">
        <f t="shared" si="110"/>
        <v>71.441666654863681</v>
      </c>
      <c r="L150" s="7">
        <f t="shared" si="110"/>
        <v>72.820490821302556</v>
      </c>
      <c r="M150" s="7">
        <f t="shared" si="110"/>
        <v>74.225926294153709</v>
      </c>
      <c r="N150" s="7">
        <f t="shared" si="110"/>
        <v>75.658486671630882</v>
      </c>
      <c r="O150" s="7">
        <f t="shared" si="110"/>
        <v>77.118695464393369</v>
      </c>
      <c r="P150" s="7">
        <f t="shared" si="110"/>
        <v>78.607086286856173</v>
      </c>
      <c r="Q150" s="7">
        <f t="shared" si="110"/>
        <v>80.124203052192499</v>
      </c>
      <c r="R150" s="7">
        <f t="shared" si="110"/>
        <v>81.670600171099821</v>
      </c>
      <c r="S150" s="16">
        <f t="shared" si="110"/>
        <v>83.246842754402053</v>
      </c>
    </row>
    <row r="151" spans="2:19" ht="17.25" thickBot="1" x14ac:dyDescent="0.35">
      <c r="B151" s="15">
        <v>373</v>
      </c>
      <c r="C151" s="46" t="s">
        <v>139</v>
      </c>
      <c r="D151" s="50">
        <v>74.25</v>
      </c>
      <c r="E151" s="7">
        <f>ROUND(SUM(D151:D151),2)</f>
        <v>74.25</v>
      </c>
      <c r="F151" s="7">
        <f t="shared" ref="F151:S151" si="111">E151*$I$6</f>
        <v>75.683025000000001</v>
      </c>
      <c r="G151" s="7">
        <f t="shared" si="111"/>
        <v>77.143707382500011</v>
      </c>
      <c r="H151" s="7">
        <f t="shared" si="111"/>
        <v>78.632580934982272</v>
      </c>
      <c r="I151" s="7">
        <f t="shared" si="111"/>
        <v>80.15018974702744</v>
      </c>
      <c r="J151" s="7">
        <f t="shared" si="111"/>
        <v>81.697088409145081</v>
      </c>
      <c r="K151" s="7">
        <f t="shared" si="111"/>
        <v>83.27384221544159</v>
      </c>
      <c r="L151" s="7">
        <f t="shared" si="111"/>
        <v>84.881027370199618</v>
      </c>
      <c r="M151" s="7">
        <f t="shared" si="111"/>
        <v>86.519231198444473</v>
      </c>
      <c r="N151" s="7">
        <f t="shared" si="111"/>
        <v>88.189052360574465</v>
      </c>
      <c r="O151" s="7">
        <f t="shared" si="111"/>
        <v>89.891101071133562</v>
      </c>
      <c r="P151" s="7">
        <f t="shared" si="111"/>
        <v>91.625999321806447</v>
      </c>
      <c r="Q151" s="7">
        <f t="shared" si="111"/>
        <v>93.394381108717326</v>
      </c>
      <c r="R151" s="7">
        <f t="shared" si="111"/>
        <v>95.19689266411558</v>
      </c>
      <c r="S151" s="16">
        <f t="shared" si="111"/>
        <v>97.034192692533026</v>
      </c>
    </row>
    <row r="152" spans="2:19" ht="17.25" thickBot="1" x14ac:dyDescent="0.35">
      <c r="B152" s="15">
        <v>374</v>
      </c>
      <c r="C152" s="46" t="s">
        <v>140</v>
      </c>
      <c r="D152" s="59">
        <v>95.19</v>
      </c>
      <c r="E152" s="7">
        <f>ROUND(SUM(D152:D152),2)</f>
        <v>95.19</v>
      </c>
      <c r="F152" s="7">
        <f t="shared" ref="F152:S152" si="112">E152*$I$6</f>
        <v>97.027167000000006</v>
      </c>
      <c r="G152" s="7">
        <f t="shared" si="112"/>
        <v>98.899791323100018</v>
      </c>
      <c r="H152" s="7">
        <f t="shared" si="112"/>
        <v>100.80855729563586</v>
      </c>
      <c r="I152" s="7">
        <f t="shared" si="112"/>
        <v>102.75416245144164</v>
      </c>
      <c r="J152" s="7">
        <f t="shared" si="112"/>
        <v>104.73731778675447</v>
      </c>
      <c r="K152" s="7">
        <f t="shared" si="112"/>
        <v>106.75874802003885</v>
      </c>
      <c r="L152" s="7">
        <f t="shared" si="112"/>
        <v>108.81919185682561</v>
      </c>
      <c r="M152" s="7">
        <f t="shared" si="112"/>
        <v>110.91940225966236</v>
      </c>
      <c r="N152" s="7">
        <f t="shared" si="112"/>
        <v>113.06014672327386</v>
      </c>
      <c r="O152" s="7">
        <f t="shared" si="112"/>
        <v>115.24220755503306</v>
      </c>
      <c r="P152" s="7">
        <f t="shared" si="112"/>
        <v>117.46638216084521</v>
      </c>
      <c r="Q152" s="7">
        <f t="shared" si="112"/>
        <v>119.73348333654954</v>
      </c>
      <c r="R152" s="7">
        <f t="shared" si="112"/>
        <v>122.04433956494496</v>
      </c>
      <c r="S152" s="16">
        <f t="shared" si="112"/>
        <v>124.39979531854841</v>
      </c>
    </row>
    <row r="153" spans="2:19" ht="18" thickTop="1" thickBot="1" x14ac:dyDescent="0.35">
      <c r="B153" s="61" t="s">
        <v>141</v>
      </c>
      <c r="C153" s="62"/>
      <c r="D153" s="52">
        <v>0</v>
      </c>
      <c r="E153" s="8">
        <v>0</v>
      </c>
      <c r="F153" s="8">
        <v>0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  <c r="O153" s="8">
        <v>0</v>
      </c>
      <c r="P153" s="8">
        <v>0</v>
      </c>
      <c r="Q153" s="8">
        <v>0</v>
      </c>
      <c r="R153" s="8">
        <v>0</v>
      </c>
      <c r="S153" s="17">
        <v>0</v>
      </c>
    </row>
    <row r="154" spans="2:19" ht="17.25" thickBot="1" x14ac:dyDescent="0.35">
      <c r="B154" s="15">
        <v>381</v>
      </c>
      <c r="C154" s="46" t="s">
        <v>142</v>
      </c>
      <c r="D154" s="50">
        <v>51.14</v>
      </c>
      <c r="E154" s="7">
        <f>ROUND(SUM(D154:D154),2)</f>
        <v>51.14</v>
      </c>
      <c r="F154" s="7">
        <f t="shared" ref="F154:S154" si="113">E154*$I$6</f>
        <v>52.127002000000005</v>
      </c>
      <c r="G154" s="7">
        <f t="shared" si="113"/>
        <v>53.133053138600012</v>
      </c>
      <c r="H154" s="7">
        <f t="shared" si="113"/>
        <v>54.158521064174998</v>
      </c>
      <c r="I154" s="7">
        <f t="shared" si="113"/>
        <v>55.203780520713579</v>
      </c>
      <c r="J154" s="7">
        <f t="shared" si="113"/>
        <v>56.269213484763355</v>
      </c>
      <c r="K154" s="7">
        <f t="shared" si="113"/>
        <v>57.355209305019294</v>
      </c>
      <c r="L154" s="7">
        <f t="shared" si="113"/>
        <v>58.462164844606171</v>
      </c>
      <c r="M154" s="7">
        <f t="shared" si="113"/>
        <v>59.590484626107077</v>
      </c>
      <c r="N154" s="7">
        <f t="shared" si="113"/>
        <v>60.740580979390948</v>
      </c>
      <c r="O154" s="7">
        <f t="shared" si="113"/>
        <v>61.912874192293202</v>
      </c>
      <c r="P154" s="7">
        <f t="shared" si="113"/>
        <v>63.107792664204467</v>
      </c>
      <c r="Q154" s="7">
        <f t="shared" si="113"/>
        <v>64.325773062623625</v>
      </c>
      <c r="R154" s="7">
        <f t="shared" si="113"/>
        <v>65.567260482732266</v>
      </c>
      <c r="S154" s="16">
        <f t="shared" si="113"/>
        <v>66.832708610049011</v>
      </c>
    </row>
    <row r="155" spans="2:19" ht="17.25" thickBot="1" x14ac:dyDescent="0.35">
      <c r="B155" s="15">
        <v>382</v>
      </c>
      <c r="C155" s="46" t="s">
        <v>143</v>
      </c>
      <c r="D155" s="50">
        <v>67.069999999999993</v>
      </c>
      <c r="E155" s="7">
        <f>ROUND(SUM(D155:D155),2)</f>
        <v>67.069999999999993</v>
      </c>
      <c r="F155" s="7">
        <f t="shared" ref="F155:S155" si="114">E155*$I$6</f>
        <v>68.364451000000003</v>
      </c>
      <c r="G155" s="7">
        <f t="shared" si="114"/>
        <v>69.683884904300015</v>
      </c>
      <c r="H155" s="7">
        <f t="shared" si="114"/>
        <v>71.028783882953007</v>
      </c>
      <c r="I155" s="7">
        <f t="shared" si="114"/>
        <v>72.399639411894</v>
      </c>
      <c r="J155" s="7">
        <f t="shared" si="114"/>
        <v>73.796952452543565</v>
      </c>
      <c r="K155" s="7">
        <f t="shared" si="114"/>
        <v>75.221233634877663</v>
      </c>
      <c r="L155" s="7">
        <f t="shared" si="114"/>
        <v>76.673003444030812</v>
      </c>
      <c r="M155" s="7">
        <f t="shared" si="114"/>
        <v>78.152792410500609</v>
      </c>
      <c r="N155" s="7">
        <f t="shared" si="114"/>
        <v>79.661141304023275</v>
      </c>
      <c r="O155" s="7">
        <f t="shared" si="114"/>
        <v>81.198601331190929</v>
      </c>
      <c r="P155" s="7">
        <f t="shared" si="114"/>
        <v>82.765734336882915</v>
      </c>
      <c r="Q155" s="7">
        <f t="shared" si="114"/>
        <v>84.363113009584765</v>
      </c>
      <c r="R155" s="7">
        <f t="shared" si="114"/>
        <v>85.991321090669757</v>
      </c>
      <c r="S155" s="16">
        <f t="shared" si="114"/>
        <v>87.650953587719698</v>
      </c>
    </row>
    <row r="156" spans="2:19" ht="17.25" thickBot="1" x14ac:dyDescent="0.35">
      <c r="B156" s="15">
        <v>383</v>
      </c>
      <c r="C156" s="46" t="s">
        <v>144</v>
      </c>
      <c r="D156" s="50">
        <v>81.86</v>
      </c>
      <c r="E156" s="7">
        <f>ROUND(SUM(D156:D156),2)</f>
        <v>81.86</v>
      </c>
      <c r="F156" s="7">
        <f t="shared" ref="F156:S156" si="115">E156*$I$6</f>
        <v>83.439898000000014</v>
      </c>
      <c r="G156" s="7">
        <f t="shared" si="115"/>
        <v>85.050288031400015</v>
      </c>
      <c r="H156" s="7">
        <f t="shared" si="115"/>
        <v>86.691758590406039</v>
      </c>
      <c r="I156" s="7">
        <f t="shared" si="115"/>
        <v>88.36490953120088</v>
      </c>
      <c r="J156" s="7">
        <f t="shared" si="115"/>
        <v>90.070352285153064</v>
      </c>
      <c r="K156" s="7">
        <f t="shared" si="115"/>
        <v>91.808710084256532</v>
      </c>
      <c r="L156" s="7">
        <f t="shared" si="115"/>
        <v>93.580618188882696</v>
      </c>
      <c r="M156" s="7">
        <f t="shared" si="115"/>
        <v>95.386724119928147</v>
      </c>
      <c r="N156" s="7">
        <f t="shared" si="115"/>
        <v>97.22768789544277</v>
      </c>
      <c r="O156" s="7">
        <f t="shared" si="115"/>
        <v>99.104182271824826</v>
      </c>
      <c r="P156" s="7">
        <f t="shared" si="115"/>
        <v>101.01689298967105</v>
      </c>
      <c r="Q156" s="7">
        <f t="shared" si="115"/>
        <v>102.96651902437171</v>
      </c>
      <c r="R156" s="7">
        <f t="shared" si="115"/>
        <v>104.95377284154209</v>
      </c>
      <c r="S156" s="16">
        <f t="shared" si="115"/>
        <v>106.97938065738386</v>
      </c>
    </row>
    <row r="157" spans="2:19" ht="17.25" thickBot="1" x14ac:dyDescent="0.35">
      <c r="B157" s="15">
        <v>384</v>
      </c>
      <c r="C157" s="46" t="s">
        <v>145</v>
      </c>
      <c r="D157" s="59">
        <v>102.05</v>
      </c>
      <c r="E157" s="7">
        <f>ROUND(SUM(D157:D157),2)</f>
        <v>102.05</v>
      </c>
      <c r="F157" s="7">
        <f t="shared" ref="F157:S157" si="116">E157*$I$6</f>
        <v>104.019565</v>
      </c>
      <c r="G157" s="7">
        <f t="shared" si="116"/>
        <v>106.02714260450001</v>
      </c>
      <c r="H157" s="7">
        <f t="shared" si="116"/>
        <v>108.07346645676688</v>
      </c>
      <c r="I157" s="7">
        <f t="shared" si="116"/>
        <v>110.1592843593825</v>
      </c>
      <c r="J157" s="7">
        <f t="shared" si="116"/>
        <v>112.28535854751858</v>
      </c>
      <c r="K157" s="7">
        <f t="shared" si="116"/>
        <v>114.45246596748571</v>
      </c>
      <c r="L157" s="7">
        <f t="shared" si="116"/>
        <v>116.6613985606582</v>
      </c>
      <c r="M157" s="7">
        <f t="shared" si="116"/>
        <v>118.91296355287891</v>
      </c>
      <c r="N157" s="7">
        <f t="shared" si="116"/>
        <v>121.20798374944948</v>
      </c>
      <c r="O157" s="7">
        <f t="shared" si="116"/>
        <v>123.54729783581386</v>
      </c>
      <c r="P157" s="7">
        <f t="shared" si="116"/>
        <v>125.93176068404509</v>
      </c>
      <c r="Q157" s="7">
        <f t="shared" si="116"/>
        <v>128.36224366524718</v>
      </c>
      <c r="R157" s="7">
        <f t="shared" si="116"/>
        <v>130.83963496798646</v>
      </c>
      <c r="S157" s="16">
        <f t="shared" si="116"/>
        <v>133.36483992286861</v>
      </c>
    </row>
    <row r="158" spans="2:19" ht="18" thickTop="1" thickBot="1" x14ac:dyDescent="0.35">
      <c r="B158" s="61" t="s">
        <v>146</v>
      </c>
      <c r="C158" s="62"/>
      <c r="D158" s="52">
        <v>0</v>
      </c>
      <c r="E158" s="8">
        <v>0</v>
      </c>
      <c r="F158" s="8">
        <v>0</v>
      </c>
      <c r="G158" s="8">
        <v>0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  <c r="O158" s="8">
        <v>0</v>
      </c>
      <c r="P158" s="8">
        <v>0</v>
      </c>
      <c r="Q158" s="8">
        <v>0</v>
      </c>
      <c r="R158" s="8">
        <v>0</v>
      </c>
      <c r="S158" s="17">
        <v>0</v>
      </c>
    </row>
    <row r="159" spans="2:19" ht="17.25" thickBot="1" x14ac:dyDescent="0.35">
      <c r="B159" s="15">
        <v>391</v>
      </c>
      <c r="C159" s="46" t="s">
        <v>147</v>
      </c>
      <c r="D159" s="50">
        <v>59.35</v>
      </c>
      <c r="E159" s="7">
        <f>ROUND(SUM(D159:D159),2)</f>
        <v>59.35</v>
      </c>
      <c r="F159" s="7">
        <f t="shared" ref="F159:S159" si="117">E159*$I$6</f>
        <v>60.495455000000007</v>
      </c>
      <c r="G159" s="7">
        <f t="shared" si="117"/>
        <v>61.663017281500011</v>
      </c>
      <c r="H159" s="7">
        <f t="shared" si="117"/>
        <v>62.853113515032966</v>
      </c>
      <c r="I159" s="7">
        <f t="shared" si="117"/>
        <v>64.066178605873105</v>
      </c>
      <c r="J159" s="7">
        <f t="shared" si="117"/>
        <v>65.302655852966467</v>
      </c>
      <c r="K159" s="7">
        <f t="shared" si="117"/>
        <v>66.56299711092872</v>
      </c>
      <c r="L159" s="7">
        <f t="shared" si="117"/>
        <v>67.847662955169653</v>
      </c>
      <c r="M159" s="7">
        <f t="shared" si="117"/>
        <v>69.157122850204431</v>
      </c>
      <c r="N159" s="7">
        <f t="shared" si="117"/>
        <v>70.491855321213379</v>
      </c>
      <c r="O159" s="7">
        <f t="shared" si="117"/>
        <v>71.852348128912809</v>
      </c>
      <c r="P159" s="7">
        <f t="shared" si="117"/>
        <v>73.239098447800828</v>
      </c>
      <c r="Q159" s="7">
        <f t="shared" si="117"/>
        <v>74.652613047843388</v>
      </c>
      <c r="R159" s="7">
        <f t="shared" si="117"/>
        <v>76.093408479666778</v>
      </c>
      <c r="S159" s="16">
        <f t="shared" si="117"/>
        <v>77.562011263324351</v>
      </c>
    </row>
    <row r="160" spans="2:19" ht="17.25" thickBot="1" x14ac:dyDescent="0.35">
      <c r="B160" s="15">
        <v>392</v>
      </c>
      <c r="C160" s="46" t="s">
        <v>148</v>
      </c>
      <c r="D160" s="50">
        <v>73.81</v>
      </c>
      <c r="E160" s="7">
        <f>ROUND(SUM(D160:D160),2)</f>
        <v>73.81</v>
      </c>
      <c r="F160" s="7">
        <f t="shared" ref="F160:S160" si="118">E160*$I$6</f>
        <v>75.234533000000013</v>
      </c>
      <c r="G160" s="7">
        <f t="shared" si="118"/>
        <v>76.686559486900023</v>
      </c>
      <c r="H160" s="7">
        <f t="shared" si="118"/>
        <v>78.166610084997203</v>
      </c>
      <c r="I160" s="7">
        <f t="shared" si="118"/>
        <v>79.675225659637661</v>
      </c>
      <c r="J160" s="7">
        <f t="shared" si="118"/>
        <v>81.212957514868677</v>
      </c>
      <c r="K160" s="7">
        <f t="shared" si="118"/>
        <v>82.780367594905655</v>
      </c>
      <c r="L160" s="7">
        <f t="shared" si="118"/>
        <v>84.378028689487337</v>
      </c>
      <c r="M160" s="7">
        <f t="shared" si="118"/>
        <v>86.006524643194453</v>
      </c>
      <c r="N160" s="7">
        <f t="shared" si="118"/>
        <v>87.666450568808116</v>
      </c>
      <c r="O160" s="7">
        <f t="shared" si="118"/>
        <v>89.35841306478612</v>
      </c>
      <c r="P160" s="7">
        <f t="shared" si="118"/>
        <v>91.083030436936497</v>
      </c>
      <c r="Q160" s="7">
        <f t="shared" si="118"/>
        <v>92.840932924369383</v>
      </c>
      <c r="R160" s="7">
        <f t="shared" si="118"/>
        <v>94.632762929809715</v>
      </c>
      <c r="S160" s="16">
        <f t="shared" si="118"/>
        <v>96.459175254355046</v>
      </c>
    </row>
    <row r="161" spans="2:19" ht="17.25" thickBot="1" x14ac:dyDescent="0.35">
      <c r="B161" s="15">
        <v>393</v>
      </c>
      <c r="C161" s="46" t="s">
        <v>149</v>
      </c>
      <c r="D161" s="50">
        <v>91.04</v>
      </c>
      <c r="E161" s="7">
        <f>ROUND(SUM(D161:D161),2)</f>
        <v>91.04</v>
      </c>
      <c r="F161" s="7">
        <f t="shared" ref="F161:S161" si="119">E161*$I$6</f>
        <v>92.797072000000014</v>
      </c>
      <c r="G161" s="7">
        <f t="shared" si="119"/>
        <v>94.588055489600023</v>
      </c>
      <c r="H161" s="7">
        <f t="shared" si="119"/>
        <v>96.413604960549307</v>
      </c>
      <c r="I161" s="7">
        <f t="shared" si="119"/>
        <v>98.274387536287918</v>
      </c>
      <c r="J161" s="7">
        <f t="shared" si="119"/>
        <v>100.17108321573828</v>
      </c>
      <c r="K161" s="7">
        <f t="shared" si="119"/>
        <v>102.10438512180204</v>
      </c>
      <c r="L161" s="7">
        <f t="shared" si="119"/>
        <v>104.07499975465282</v>
      </c>
      <c r="M161" s="7">
        <f t="shared" si="119"/>
        <v>106.08364724991763</v>
      </c>
      <c r="N161" s="7">
        <f t="shared" si="119"/>
        <v>108.13106164184106</v>
      </c>
      <c r="O161" s="7">
        <f t="shared" si="119"/>
        <v>110.21799113152861</v>
      </c>
      <c r="P161" s="7">
        <f t="shared" si="119"/>
        <v>112.34519836036712</v>
      </c>
      <c r="Q161" s="7">
        <f t="shared" si="119"/>
        <v>114.51346068872222</v>
      </c>
      <c r="R161" s="7">
        <f t="shared" si="119"/>
        <v>116.72357048001457</v>
      </c>
      <c r="S161" s="16">
        <f t="shared" si="119"/>
        <v>118.97633539027886</v>
      </c>
    </row>
    <row r="162" spans="2:19" ht="17.25" thickBot="1" x14ac:dyDescent="0.35">
      <c r="B162" s="15">
        <v>394</v>
      </c>
      <c r="C162" s="46" t="s">
        <v>150</v>
      </c>
      <c r="D162" s="59">
        <v>113.01</v>
      </c>
      <c r="E162" s="7">
        <f>ROUND(SUM(D162:D162),2)</f>
        <v>113.01</v>
      </c>
      <c r="F162" s="7">
        <f t="shared" ref="F162:S162" si="120">E162*$I$6</f>
        <v>115.19109300000001</v>
      </c>
      <c r="G162" s="7">
        <f t="shared" si="120"/>
        <v>117.41428109490002</v>
      </c>
      <c r="H162" s="7">
        <f t="shared" si="120"/>
        <v>119.6803767200316</v>
      </c>
      <c r="I162" s="7">
        <f t="shared" si="120"/>
        <v>121.99020799072822</v>
      </c>
      <c r="J162" s="7">
        <f t="shared" si="120"/>
        <v>124.34461900494929</v>
      </c>
      <c r="K162" s="7">
        <f t="shared" si="120"/>
        <v>126.74447015174482</v>
      </c>
      <c r="L162" s="7">
        <f t="shared" si="120"/>
        <v>129.19063842567351</v>
      </c>
      <c r="M162" s="7">
        <f t="shared" si="120"/>
        <v>131.68401774728903</v>
      </c>
      <c r="N162" s="7">
        <f t="shared" si="120"/>
        <v>134.22551928981173</v>
      </c>
      <c r="O162" s="7">
        <f t="shared" si="120"/>
        <v>136.81607181210512</v>
      </c>
      <c r="P162" s="7">
        <f t="shared" si="120"/>
        <v>139.45662199807876</v>
      </c>
      <c r="Q162" s="7">
        <f t="shared" si="120"/>
        <v>142.14813480264169</v>
      </c>
      <c r="R162" s="7">
        <f t="shared" si="120"/>
        <v>144.8915938043327</v>
      </c>
      <c r="S162" s="16">
        <f t="shared" si="120"/>
        <v>147.68800156475635</v>
      </c>
    </row>
    <row r="163" spans="2:19" ht="18" thickTop="1" thickBot="1" x14ac:dyDescent="0.35">
      <c r="B163" s="61" t="s">
        <v>151</v>
      </c>
      <c r="C163" s="62"/>
      <c r="D163" s="52">
        <v>0</v>
      </c>
      <c r="E163" s="8">
        <v>0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  <c r="O163" s="8">
        <v>0</v>
      </c>
      <c r="P163" s="8">
        <v>0</v>
      </c>
      <c r="Q163" s="8">
        <v>0</v>
      </c>
      <c r="R163" s="8">
        <v>0</v>
      </c>
      <c r="S163" s="17">
        <v>0</v>
      </c>
    </row>
    <row r="164" spans="2:19" ht="17.25" thickBot="1" x14ac:dyDescent="0.35">
      <c r="B164" s="15">
        <v>401</v>
      </c>
      <c r="C164" s="46" t="s">
        <v>152</v>
      </c>
      <c r="D164" s="50">
        <v>62.17</v>
      </c>
      <c r="E164" s="7">
        <f>ROUND(SUM(D164:D164),2)</f>
        <v>62.17</v>
      </c>
      <c r="F164" s="7">
        <f t="shared" ref="F164:S164" si="121">E164*$I$6</f>
        <v>63.369881000000007</v>
      </c>
      <c r="G164" s="7">
        <f t="shared" si="121"/>
        <v>64.592919703300012</v>
      </c>
      <c r="H164" s="7">
        <f t="shared" si="121"/>
        <v>65.839563053573713</v>
      </c>
      <c r="I164" s="7">
        <f t="shared" si="121"/>
        <v>67.110266620507687</v>
      </c>
      <c r="J164" s="7">
        <f t="shared" si="121"/>
        <v>68.405494766283496</v>
      </c>
      <c r="K164" s="7">
        <f t="shared" si="121"/>
        <v>69.72572081527278</v>
      </c>
      <c r="L164" s="7">
        <f t="shared" si="121"/>
        <v>71.071427227007547</v>
      </c>
      <c r="M164" s="7">
        <f t="shared" si="121"/>
        <v>72.443105772488806</v>
      </c>
      <c r="N164" s="7">
        <f t="shared" si="121"/>
        <v>73.841257713897846</v>
      </c>
      <c r="O164" s="7">
        <f t="shared" si="121"/>
        <v>75.266393987776084</v>
      </c>
      <c r="P164" s="7">
        <f t="shared" si="121"/>
        <v>76.719035391740164</v>
      </c>
      <c r="Q164" s="7">
        <f t="shared" si="121"/>
        <v>78.199712774800759</v>
      </c>
      <c r="R164" s="7">
        <f t="shared" si="121"/>
        <v>79.708967231354421</v>
      </c>
      <c r="S164" s="16">
        <f t="shared" si="121"/>
        <v>81.247350298919571</v>
      </c>
    </row>
    <row r="165" spans="2:19" ht="17.25" thickBot="1" x14ac:dyDescent="0.35">
      <c r="B165" s="15">
        <v>402</v>
      </c>
      <c r="C165" s="46" t="s">
        <v>153</v>
      </c>
      <c r="D165" s="50">
        <v>78.040000000000006</v>
      </c>
      <c r="E165" s="7">
        <f>ROUND(SUM(D165:D165),2)</f>
        <v>78.040000000000006</v>
      </c>
      <c r="F165" s="7">
        <f t="shared" ref="F165:S165" si="122">E165*$I$6</f>
        <v>79.546172000000013</v>
      </c>
      <c r="G165" s="7">
        <f t="shared" si="122"/>
        <v>81.081413119600015</v>
      </c>
      <c r="H165" s="7">
        <f t="shared" si="122"/>
        <v>82.646284392808298</v>
      </c>
      <c r="I165" s="7">
        <f t="shared" si="122"/>
        <v>84.241357681589506</v>
      </c>
      <c r="J165" s="7">
        <f t="shared" si="122"/>
        <v>85.867215884844185</v>
      </c>
      <c r="K165" s="7">
        <f t="shared" si="122"/>
        <v>87.524453151421682</v>
      </c>
      <c r="L165" s="7">
        <f t="shared" si="122"/>
        <v>89.213675097244135</v>
      </c>
      <c r="M165" s="7">
        <f t="shared" si="122"/>
        <v>90.93549902662096</v>
      </c>
      <c r="N165" s="7">
        <f t="shared" si="122"/>
        <v>92.690554157834754</v>
      </c>
      <c r="O165" s="7">
        <f t="shared" si="122"/>
        <v>94.479481853080969</v>
      </c>
      <c r="P165" s="7">
        <f t="shared" si="122"/>
        <v>96.302935852845437</v>
      </c>
      <c r="Q165" s="7">
        <f t="shared" si="122"/>
        <v>98.16158251480536</v>
      </c>
      <c r="R165" s="7">
        <f t="shared" si="122"/>
        <v>100.05610105734111</v>
      </c>
      <c r="S165" s="16">
        <f t="shared" si="122"/>
        <v>101.9871838077478</v>
      </c>
    </row>
    <row r="166" spans="2:19" ht="17.25" thickBot="1" x14ac:dyDescent="0.35">
      <c r="B166" s="15">
        <v>403</v>
      </c>
      <c r="C166" s="46" t="s">
        <v>154</v>
      </c>
      <c r="D166" s="50">
        <v>96.56</v>
      </c>
      <c r="E166" s="7">
        <f>ROUND(SUM(D166:D166),2)</f>
        <v>96.56</v>
      </c>
      <c r="F166" s="7">
        <f t="shared" ref="F166:S166" si="123">E166*$I$6</f>
        <v>98.423608000000016</v>
      </c>
      <c r="G166" s="7">
        <f t="shared" si="123"/>
        <v>100.32318363440002</v>
      </c>
      <c r="H166" s="7">
        <f t="shared" si="123"/>
        <v>102.25942107854395</v>
      </c>
      <c r="I166" s="7">
        <f t="shared" si="123"/>
        <v>104.23302790535986</v>
      </c>
      <c r="J166" s="7">
        <f t="shared" si="123"/>
        <v>106.24472534393331</v>
      </c>
      <c r="K166" s="7">
        <f t="shared" si="123"/>
        <v>108.29524854307124</v>
      </c>
      <c r="L166" s="7">
        <f t="shared" si="123"/>
        <v>110.38534683995252</v>
      </c>
      <c r="M166" s="7">
        <f t="shared" si="123"/>
        <v>112.51578403396361</v>
      </c>
      <c r="N166" s="7">
        <f t="shared" si="123"/>
        <v>114.68733866581913</v>
      </c>
      <c r="O166" s="7">
        <f t="shared" si="123"/>
        <v>116.90080430206945</v>
      </c>
      <c r="P166" s="7">
        <f t="shared" si="123"/>
        <v>119.1569898250994</v>
      </c>
      <c r="Q166" s="7">
        <f t="shared" si="123"/>
        <v>121.45671972872383</v>
      </c>
      <c r="R166" s="7">
        <f t="shared" si="123"/>
        <v>123.80083441948821</v>
      </c>
      <c r="S166" s="16">
        <f t="shared" si="123"/>
        <v>126.19019052378435</v>
      </c>
    </row>
    <row r="167" spans="2:19" ht="17.25" thickBot="1" x14ac:dyDescent="0.35">
      <c r="B167" s="15">
        <v>404</v>
      </c>
      <c r="C167" s="46" t="s">
        <v>155</v>
      </c>
      <c r="D167" s="53">
        <v>119.15</v>
      </c>
      <c r="E167" s="18">
        <f>ROUND(SUM(D167:D167),2)</f>
        <v>119.15</v>
      </c>
      <c r="F167" s="18">
        <f t="shared" ref="F167:S167" si="124">E167*$I$6</f>
        <v>121.44959500000002</v>
      </c>
      <c r="G167" s="18">
        <f t="shared" si="124"/>
        <v>123.79357218350003</v>
      </c>
      <c r="H167" s="18">
        <f t="shared" si="124"/>
        <v>126.1827881266416</v>
      </c>
      <c r="I167" s="18">
        <f t="shared" si="124"/>
        <v>128.61811593748578</v>
      </c>
      <c r="J167" s="18">
        <f t="shared" si="124"/>
        <v>131.10044557507928</v>
      </c>
      <c r="K167" s="18">
        <f t="shared" si="124"/>
        <v>133.63068417467832</v>
      </c>
      <c r="L167" s="18">
        <f t="shared" si="124"/>
        <v>136.20975637924963</v>
      </c>
      <c r="M167" s="18">
        <f t="shared" si="124"/>
        <v>138.83860467736915</v>
      </c>
      <c r="N167" s="18">
        <f t="shared" si="124"/>
        <v>141.5181897476424</v>
      </c>
      <c r="O167" s="18">
        <f t="shared" si="124"/>
        <v>144.24949080977191</v>
      </c>
      <c r="P167" s="18">
        <f t="shared" si="124"/>
        <v>147.03350598240053</v>
      </c>
      <c r="Q167" s="18">
        <f t="shared" si="124"/>
        <v>149.87125264786087</v>
      </c>
      <c r="R167" s="18">
        <f t="shared" si="124"/>
        <v>152.7637678239646</v>
      </c>
      <c r="S167" s="19">
        <f t="shared" si="124"/>
        <v>155.71210854296714</v>
      </c>
    </row>
  </sheetData>
  <sheetProtection insertColumns="0" selectLockedCells="1"/>
  <protectedRanges>
    <protectedRange sqref="D1 D3:D5 D10:S11 E1:E8 D7:D8" name="Range2"/>
    <protectedRange sqref="C3" name="Range4"/>
    <protectedRange sqref="D12:S12" name="Range2_1"/>
    <protectedRange sqref="D43:D46 D28:D31 D33:D36 D38:D41 D48:D51 D53:D56 D58:D61 D63:D66 D68:D71 D73:D76 D78:D81 D83:D86 D88:D91 D93:D96 D98:D101 D103:D106 D108:D111 D118:D121 D123:D126 D113:D116 D158:D161 D148:D151 D143:D146 D138:D141 D153:D156 D133:D136 D128:D131 D13:D26 E13:S13 E14:E167 D163:D167" name="Range2_2"/>
    <protectedRange sqref="F14:S167" name="Range2_2_1"/>
    <protectedRange sqref="D6" name="Range2_4"/>
  </protectedRanges>
  <mergeCells count="37">
    <mergeCell ref="B1:G1"/>
    <mergeCell ref="B148:C148"/>
    <mergeCell ref="B153:C153"/>
    <mergeCell ref="B158:C158"/>
    <mergeCell ref="B163:C163"/>
    <mergeCell ref="D3:I3"/>
    <mergeCell ref="D4:M4"/>
    <mergeCell ref="B118:C118"/>
    <mergeCell ref="B123:C123"/>
    <mergeCell ref="B128:C128"/>
    <mergeCell ref="B133:C133"/>
    <mergeCell ref="B138:C138"/>
    <mergeCell ref="B143:C143"/>
    <mergeCell ref="B88:C88"/>
    <mergeCell ref="B93:C93"/>
    <mergeCell ref="B98:C98"/>
    <mergeCell ref="B103:C103"/>
    <mergeCell ref="B108:C108"/>
    <mergeCell ref="B113:C113"/>
    <mergeCell ref="B58:C58"/>
    <mergeCell ref="B63:C63"/>
    <mergeCell ref="B68:C68"/>
    <mergeCell ref="B73:C73"/>
    <mergeCell ref="B78:C78"/>
    <mergeCell ref="B83:C83"/>
    <mergeCell ref="B53:C53"/>
    <mergeCell ref="D8:N8"/>
    <mergeCell ref="O8:S8"/>
    <mergeCell ref="D9:S9"/>
    <mergeCell ref="B13:C13"/>
    <mergeCell ref="B18:C18"/>
    <mergeCell ref="B23:C23"/>
    <mergeCell ref="B28:C28"/>
    <mergeCell ref="B33:C33"/>
    <mergeCell ref="B38:C38"/>
    <mergeCell ref="B43:C43"/>
    <mergeCell ref="B48:C48"/>
  </mergeCells>
  <pageMargins left="0.7" right="0.7" top="0.75" bottom="0.75" header="0.3" footer="0.3"/>
  <pageSetup scale="1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A38737FAA8D445B7A0625EDDA67F60" ma:contentTypeVersion="13" ma:contentTypeDescription="Create a new document." ma:contentTypeScope="" ma:versionID="0c5309bbe287bee73c6adeaccc8d1f71">
  <xsd:schema xmlns:xsd="http://www.w3.org/2001/XMLSchema" xmlns:xs="http://www.w3.org/2001/XMLSchema" xmlns:p="http://schemas.microsoft.com/office/2006/metadata/properties" xmlns:ns3="63e144b6-0f1e-4976-88ed-254af225563e" xmlns:ns4="66d87c00-9b6f-43b5-8590-0be69a7e737d" targetNamespace="http://schemas.microsoft.com/office/2006/metadata/properties" ma:root="true" ma:fieldsID="0276a3afd6fbf81ee30d7ab98b9e2eef" ns3:_="" ns4:_="">
    <xsd:import namespace="63e144b6-0f1e-4976-88ed-254af225563e"/>
    <xsd:import namespace="66d87c00-9b6f-43b5-8590-0be69a7e737d"/>
    <xsd:element name="properties">
      <xsd:complexType>
        <xsd:sequence>
          <xsd:element name="documentManagement">
            <xsd:complexType>
              <xsd:all>
                <xsd:element ref="ns3:MigrationWizId" minOccurs="0"/>
                <xsd:element ref="ns3:MigrationWizIdPermissions" minOccurs="0"/>
                <xsd:element ref="ns3:MigrationWizIdPermissionLevels" minOccurs="0"/>
                <xsd:element ref="ns3:MigrationWizIdDocumentLibraryPermissions" minOccurs="0"/>
                <xsd:element ref="ns3:MigrationWizIdSecurityGroup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e144b6-0f1e-4976-88ed-254af225563e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PermissionLevels" ma:index="10" nillable="true" ma:displayName="MigrationWizIdPermissionLevels" ma:internalName="MigrationWizIdPermissionLevels">
      <xsd:simpleType>
        <xsd:restriction base="dms:Text"/>
      </xsd:simpleType>
    </xsd:element>
    <xsd:element name="MigrationWizIdDocumentLibraryPermissions" ma:index="11" nillable="true" ma:displayName="MigrationWizIdDocumentLibraryPermissions" ma:internalName="MigrationWizIdDocumentLibraryPermissions">
      <xsd:simpleType>
        <xsd:restriction base="dms:Text"/>
      </xsd:simpleType>
    </xsd:element>
    <xsd:element name="MigrationWizIdSecurityGroups" ma:index="12" nillable="true" ma:displayName="MigrationWizIdSecurityGroups" ma:internalName="MigrationWizIdSecurityGroups">
      <xsd:simpleType>
        <xsd:restriction base="dms:Text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d87c00-9b6f-43b5-8590-0be69a7e737d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SecurityGroups xmlns="63e144b6-0f1e-4976-88ed-254af225563e" xsi:nil="true"/>
    <MigrationWizIdPermissionLevels xmlns="63e144b6-0f1e-4976-88ed-254af225563e" xsi:nil="true"/>
    <MigrationWizIdDocumentLibraryPermissions xmlns="63e144b6-0f1e-4976-88ed-254af225563e" xsi:nil="true"/>
    <MigrationWizId xmlns="63e144b6-0f1e-4976-88ed-254af225563e" xsi:nil="true"/>
    <MigrationWizIdPermissions xmlns="63e144b6-0f1e-4976-88ed-254af225563e" xsi:nil="true"/>
  </documentManagement>
</p:properties>
</file>

<file path=customXml/itemProps1.xml><?xml version="1.0" encoding="utf-8"?>
<ds:datastoreItem xmlns:ds="http://schemas.openxmlformats.org/officeDocument/2006/customXml" ds:itemID="{EE451EFE-1008-4F2C-A5E9-7F0F744542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e144b6-0f1e-4976-88ed-254af225563e"/>
    <ds:schemaRef ds:uri="66d87c00-9b6f-43b5-8590-0be69a7e73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D84616-7C7A-489E-98B2-F7688C8704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540628-54AF-40A3-9F5C-368B0D772C76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63e144b6-0f1e-4976-88ed-254af225563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66d87c00-9b6f-43b5-8590-0be69a7e737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Government Site</vt:lpstr>
      <vt:lpstr>Contractor Site</vt:lpstr>
      <vt:lpstr>'Contractor Site'!Print_Area</vt:lpstr>
      <vt:lpstr>'Government Site'!Print_Area</vt:lpstr>
    </vt:vector>
  </TitlesOfParts>
  <Company>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Stoner, Melissa</cp:lastModifiedBy>
  <cp:lastPrinted>2018-07-25T15:23:44Z</cp:lastPrinted>
  <dcterms:created xsi:type="dcterms:W3CDTF">2013-02-19T15:48:16Z</dcterms:created>
  <dcterms:modified xsi:type="dcterms:W3CDTF">2019-11-08T17:29:14Z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0x01010006A38737FAA8D445B7A0625EDDA67F60</vt:lpwstr>
  </property>
</Properties>
</file>